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6"/>
  </bookViews>
  <sheets>
    <sheet name="Front Page" sheetId="5" r:id="rId1"/>
    <sheet name="Gen Infor" sheetId="8" r:id="rId2"/>
    <sheet name="Pt Profile " sheetId="12" r:id="rId3"/>
    <sheet name="Staff Profile " sheetId="14" r:id="rId4"/>
    <sheet name="Workload " sheetId="13" r:id="rId5"/>
    <sheet name="Entry" sheetId="1" r:id="rId6"/>
    <sheet name="OnePage" sheetId="7" r:id="rId7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7" l="1"/>
  <c r="B27" i="7"/>
  <c r="D26" i="7"/>
  <c r="B5" i="7"/>
  <c r="B3" i="7" l="1"/>
  <c r="B14" i="7"/>
  <c r="B4" i="7" l="1"/>
  <c r="H22" i="7" l="1"/>
  <c r="F22" i="7" l="1"/>
  <c r="D14" i="7"/>
  <c r="F11" i="7"/>
  <c r="D11" i="7"/>
  <c r="B11" i="7"/>
  <c r="F18" i="7"/>
  <c r="F16" i="7"/>
  <c r="F14" i="7"/>
  <c r="H11" i="7"/>
  <c r="J8" i="7"/>
  <c r="H8" i="7"/>
  <c r="F8" i="7"/>
  <c r="D8" i="7"/>
  <c r="B8" i="7"/>
  <c r="D30" i="7"/>
  <c r="D29" i="7"/>
  <c r="B29" i="7"/>
  <c r="J28" i="7"/>
  <c r="F28" i="7"/>
  <c r="D28" i="7"/>
  <c r="B28" i="7"/>
  <c r="J27" i="7"/>
  <c r="F27" i="7"/>
  <c r="D27" i="7"/>
  <c r="J26" i="7"/>
  <c r="H26" i="7"/>
  <c r="F26" i="7"/>
  <c r="J25" i="7"/>
  <c r="H25" i="7"/>
  <c r="F25" i="7"/>
  <c r="D25" i="7"/>
  <c r="B25" i="7"/>
  <c r="B22" i="7"/>
  <c r="D22" i="7"/>
</calcChain>
</file>

<file path=xl/sharedStrings.xml><?xml version="1.0" encoding="utf-8"?>
<sst xmlns="http://schemas.openxmlformats.org/spreadsheetml/2006/main" count="703" uniqueCount="443">
  <si>
    <t>FM-ACD-089-00</t>
  </si>
  <si>
    <t>Date : 17/5/2565</t>
  </si>
  <si>
    <t>Hospital Profile</t>
  </si>
  <si>
    <t>WHAT</t>
  </si>
  <si>
    <t>Hospital Profile คือสรุปข้อมูลสำคัญของโรงพยาบาล แสดงให้เห็นบริบทที่เป็นตัวกำหนดทิศทางการทำงานของโรงพยาบาล</t>
  </si>
  <si>
    <t>องค์ประกอบ</t>
  </si>
  <si>
    <t>โดยมีองค์ประกอบดังนี้</t>
  </si>
  <si>
    <t xml:space="preserve">(1) ข้อมูลพื้นฐานขององค์กร </t>
  </si>
  <si>
    <t>1.1 ข้อมูลทั่วไป</t>
  </si>
  <si>
    <t>1.2 สถิติผู้มารับบริการ</t>
  </si>
  <si>
    <t xml:space="preserve">1.3 อัตรากำลัง </t>
  </si>
  <si>
    <t>1.4 ภาระงาน</t>
  </si>
  <si>
    <t>1.5 โครงสร้างองค์กรและส่วนที่เกี่ยวข้อง</t>
  </si>
  <si>
    <t>1.6 แผนที่แสดงที่ตั้งองค์กรและผังอาคารที่เปิดให้บริการ</t>
  </si>
  <si>
    <t>(2) ลักษณะสำคัญขององค์กร (ข้อมูลสำคัญขององค์กรเพื่อการขับเคลื่อน)</t>
  </si>
  <si>
    <t>WHY</t>
  </si>
  <si>
    <t>ความเข้าใจในโจทย์ขององค์กรหรือความต้องการขององค์กร มีความสำคัญต่อทีมงานของ รพ.เองและผู้เยี่ยมสำรวจในการพิจารณาว่าสิ่งที่องค์กรดำเนินการนั้นสอดคล้องกับบริบทขององค์กรหรือไม่</t>
  </si>
  <si>
    <t>HOW</t>
  </si>
  <si>
    <t>แบบบันทึกนี้จัดทำขึ้นเพื่อให้ รพ.สรุปข้อมูลสำคัญอย่างกระชับ และตรวจสอบความสัมพันธ์ขององค์ประกอบต่างๆ เพื่อพิจารณาความสมบูรณ์และความเป็นเหตุเป็นผล</t>
  </si>
  <si>
    <t>(1) บันทึกข้อมูลสำคัญโดยสรุปใน Sheet Gen Infor, Pt Profile, Staff Profile, Workload,และ Entry</t>
  </si>
  <si>
    <t xml:space="preserve">(2) ใช้ปุ่ม wrap text เพื่อขยายความสูงของ cell ให้ข้อความทั้งหมดปรากฏใน cell </t>
  </si>
  <si>
    <t>(3) ถ้ามีข้อความเป็นข้อย่อย ให้ใช้ Alt-Enter เพื่อขึ้นบรรทัดใหม่ใน cell เดียวกัน อย่า insert cell เพื่อบันทึกเพิ่ม ยกเว้นผู้มีความรู้ในการ link ข้อมูลระหว่าง sheet ต้องการออกแบบบันทึกให้สมบูรณ์ขึ้น</t>
  </si>
  <si>
    <t>(4) ตรวจสอบความสัมพันธ์ใน sheet One Page แล้วคุยกันในทีมว่าข้อมูลสมบูรณ์หรือไม่ มีความสัมพันธ์สอดคล้องเป็นเหตุเป็นผลหรือไม่</t>
  </si>
  <si>
    <t>(5) ปรับปรุงเพิ่มเติมข้อมูลตามผลการพิจารณาของทีมนำ (แก้ไขได้ทุก sheet ยกเว้น One Page)</t>
  </si>
  <si>
    <t>(6) ใช้ประโยชน์ในการพิจารณาการดำเนินการตามมาตรฐานหมวดต่างๆ อย่างเชื่อมโยงกัน</t>
  </si>
  <si>
    <t xml:space="preserve">(7) ถ้าต้องการ copy ข้อมูลไปใช้ ให้ เลือก copy ข้อมูลที่ต้องการ และเลือก paste โดยเลือก paste special </t>
  </si>
  <si>
    <t>(8) โรงพยาบาลจัดส่งไฟล์แนบเพิ่มเติมในส่วนของข้อมูลพื้นฐาน 1.5 โครงสร้างบริหาร/โครงสร้างคุณภาพ/ระบบงานสำคัญ และรายชื่อหน่วยงาน 1.6 แผนที่แสดงที่ตั้งและผังอาคารที่เปิดให้บริการทั้งหมด</t>
  </si>
  <si>
    <t>ข้อมูล</t>
  </si>
  <si>
    <t>หมายเหตุ</t>
  </si>
  <si>
    <t>ชื่อองค์กร</t>
  </si>
  <si>
    <t>(ไทย)</t>
  </si>
  <si>
    <t>(อังกฤษ)</t>
  </si>
  <si>
    <t>ที่อยู่</t>
  </si>
  <si>
    <t>ประเภท</t>
  </si>
  <si>
    <t>เช่น รพ.เอกชน, รพ.ศูนย์, รพ.ทั่วไป, รพ.ชุมชน, คลินิกผู้ป่วยนอก</t>
  </si>
  <si>
    <t>ระดับ</t>
  </si>
  <si>
    <t>เช่น ปฐมภูมิ, ทุติยภูมิ, ตติยภูมิ</t>
  </si>
  <si>
    <t>เจ้าของ/ต้นสังกัด</t>
  </si>
  <si>
    <t>จำนวนเตียง</t>
  </si>
  <si>
    <t>ขออนุญาต</t>
  </si>
  <si>
    <t>ให้บริการจริง</t>
  </si>
  <si>
    <t>อัตราการครองเตียง</t>
  </si>
  <si>
    <t>เครือข่ายการให้บริการ (ถ้ามี)</t>
  </si>
  <si>
    <t>กรณีมีหลายที่ตั้ง หรือมีการขออนุญาตตั้งสถานพยาบาลแยกเป็นหลายส่วน</t>
  </si>
  <si>
    <t>ผู้นำสูงสุดขององค์กร</t>
  </si>
  <si>
    <t>ชื่อ</t>
  </si>
  <si>
    <t>ตำแหน่ง</t>
  </si>
  <si>
    <t>e-mail</t>
  </si>
  <si>
    <t>โทรศัพท์</t>
  </si>
  <si>
    <t>รายชื่อผู้นำในรอบ 5 ปีที่ผ่านมา</t>
  </si>
  <si>
    <t>ปี/ชื่อ</t>
  </si>
  <si>
    <t>ตัวแทนฝ่ายบริหารด้านคุณภาพ (QMR: Quality Management Representative)</t>
  </si>
  <si>
    <t>ผู้ประสานงาน 1</t>
  </si>
  <si>
    <t>โทรสาร</t>
  </si>
  <si>
    <t>ผู้ประสานงาน 2</t>
  </si>
  <si>
    <t>สถานะการรับรอง</t>
  </si>
  <si>
    <t>ขั้น</t>
  </si>
  <si>
    <t>วันหมดอายุ</t>
  </si>
  <si>
    <t>สาขาที่ให้บริการ</t>
  </si>
  <si>
    <t>ประชากรในเขตพื้นที่รับผิดชอบ
ด้านการรักษาพยาบาล</t>
  </si>
  <si>
    <t>ตำบล</t>
  </si>
  <si>
    <t>1.เฉพาะโรงพยาบาลภาครัฐ
2.ระบุจำนวนประชากร ร่วมกับหลังคาเรือน และการแบ่งเขตพื้นที่ตามความเหมาะสม 
(รพช. และ รพท. ที่เป็น รพ.ประจำอำเภอ ใช้จำนวนประชากรระดับอำเภอหรือ CUP)</t>
  </si>
  <si>
    <t>อำเภอ</t>
  </si>
  <si>
    <t>จังหวัด</t>
  </si>
  <si>
    <t>เขต</t>
  </si>
  <si>
    <t>ชื่อโรค/หัตถการ</t>
  </si>
  <si>
    <t>ปีปัจจุบัน</t>
  </si>
  <si>
    <t>ปี...</t>
  </si>
  <si>
    <t xml:space="preserve">10 อันดับการวินิจฉัยโรคผู้ป่วยนอก </t>
  </si>
  <si>
    <t>10 อันดับการวินิจฉัยโรคผู้ป่วยใน (IPD)</t>
  </si>
  <si>
    <t>10 อันดับหัตถการผ่าตัดใหญ่ (major surgery)</t>
  </si>
  <si>
    <t xml:space="preserve">10 อันดับแรกของโรค/หัตถการที่มีความเสี่ยงสูง (high risk) 
</t>
  </si>
  <si>
    <t>10 อันดับแรกของโรคที่มีอัตราการตายสูง (high mortality patient)</t>
  </si>
  <si>
    <t xml:space="preserve">10 อันดับแรกของกลุ่มวินิจฉัยโรคร่วมผู้ป่วยใน จำแนกกลุ่มตาม DRG (high DRG score) </t>
  </si>
  <si>
    <t>1.3 อัตรากำลัง</t>
  </si>
  <si>
    <r>
      <t xml:space="preserve">Full time </t>
    </r>
    <r>
      <rPr>
        <sz val="11"/>
        <color rgb="FF000000"/>
        <rFont val="Tahoma"/>
        <family val="2"/>
        <scheme val="minor"/>
      </rPr>
      <t>(คน)</t>
    </r>
  </si>
  <si>
    <r>
      <t>Part time</t>
    </r>
    <r>
      <rPr>
        <sz val="11"/>
        <color rgb="FFFF0000"/>
        <rFont val="Tahoma"/>
        <family val="2"/>
        <scheme val="minor"/>
      </rPr>
      <t xml:space="preserve"> (คน)</t>
    </r>
  </si>
  <si>
    <r>
      <t xml:space="preserve"> </t>
    </r>
    <r>
      <rPr>
        <sz val="11"/>
        <color rgb="FFFF0000"/>
        <rFont val="Tahoma"/>
        <family val="2"/>
        <scheme val="minor"/>
      </rPr>
      <t>จำนวนชั่วโมง PT 
ต่อสัปดาห์</t>
    </r>
  </si>
  <si>
    <t xml:space="preserve">แพทย์เวชปฏิบัติทั่วไป </t>
  </si>
  <si>
    <t>แพทย์เฉพาะทาง</t>
  </si>
  <si>
    <t xml:space="preserve">อายุรแพทย์ </t>
  </si>
  <si>
    <t>ศัลยแพทย์</t>
  </si>
  <si>
    <t>สูตินรีแพทย์</t>
  </si>
  <si>
    <t>กุมารแพทย์</t>
  </si>
  <si>
    <t>ศัลยแพทย์ออร์โธปิดิกส์</t>
  </si>
  <si>
    <t>จักษุแพทย์</t>
  </si>
  <si>
    <t>โสตศอนาสิกแพทย์</t>
  </si>
  <si>
    <t>วิสัญญีแพทย์</t>
  </si>
  <si>
    <t>รังสีแพทย์</t>
  </si>
  <si>
    <t>พยาธิแพทย์</t>
  </si>
  <si>
    <t>แพทย์นิติเวช</t>
  </si>
  <si>
    <t>แพทยเวชศาสตร์ฟื้นฟู</t>
  </si>
  <si>
    <t>แพทย์เวชปฏิบัติครอบครัว</t>
  </si>
  <si>
    <t>แพทย์เวชศาสตร์ฉุกเฉิน</t>
  </si>
  <si>
    <t>อื่นๆ (ระบุสาขาเฉพาะทาง)</t>
  </si>
  <si>
    <r>
      <t>ทันตแพทย์</t>
    </r>
    <r>
      <rPr>
        <b/>
        <sz val="11"/>
        <color rgb="FFFF0000"/>
        <rFont val="Tahoma"/>
        <family val="2"/>
        <scheme val="minor"/>
      </rPr>
      <t>ทั่วไป</t>
    </r>
  </si>
  <si>
    <t>ทันตแพทย์เฉพาะทาง</t>
  </si>
  <si>
    <t>สาขาทันตกรรมทั่วไป</t>
  </si>
  <si>
    <t>สาขาทันตกรรมประดิษฐ์</t>
  </si>
  <si>
    <t>สาขาทันตกรรมสำหรับเด็ก</t>
  </si>
  <si>
    <t>สาขาศัลยศาสตร์ช่องปากและแม็กศิลโลเฟเชียล</t>
  </si>
  <si>
    <t>สาขาทันตกรรมหัตถการ</t>
  </si>
  <si>
    <t>เภสัชกร</t>
  </si>
  <si>
    <t>พยาบาลวิชาชีพ (รวมทั้งหมด)</t>
  </si>
  <si>
    <t>พยาบาลวิชาชีพ</t>
  </si>
  <si>
    <t>พยาบาลเฉพาะทาง</t>
  </si>
  <si>
    <t xml:space="preserve"> - วิสัญญีพยาบาล</t>
  </si>
  <si>
    <t xml:space="preserve"> - สาขาการพยาบาลเวชปฏิบัติทั่วไป/เวชปฏิบัติครอบครัว</t>
  </si>
  <si>
    <t xml:space="preserve"> - สาขาการพยาบาลควบคุมการติดเชื้อ (ICN)</t>
  </si>
  <si>
    <t xml:space="preserve"> - สาขาเวชปฏิบัติการบำบัดทดแทนไต</t>
  </si>
  <si>
    <t xml:space="preserve"> - สาขาการพยาบาลผู้ป่วยวิกฤต</t>
  </si>
  <si>
    <t xml:space="preserve"> - สาขาการพยาบาลเวชปฏิบัติฉุกเฉิน</t>
  </si>
  <si>
    <t xml:space="preserve"> - สาขาพยาบาลสุขภาพจิตและจิตเวช</t>
  </si>
  <si>
    <t>พยาบาลเทคนิค/อนุปริญญา</t>
  </si>
  <si>
    <t>ผู้ช่วยพยาบาล</t>
  </si>
  <si>
    <t>นักกายภาพบำบัด</t>
  </si>
  <si>
    <t>นักกิจกรรมบำบัด</t>
  </si>
  <si>
    <t>นักเทคนิคการแพทย์/วิทยาศาสตร์การแพทย์</t>
  </si>
  <si>
    <t>นักรังสีเทคนิค</t>
  </si>
  <si>
    <t>นักสังคมสงเคราะห์</t>
  </si>
  <si>
    <t>นักสุขศึกษา</t>
  </si>
  <si>
    <t>นักกำหนดอาหาร/นักโภชนาการ/โภชนากร</t>
  </si>
  <si>
    <t>นักจิตวิทยา</t>
  </si>
  <si>
    <t>นักวิชาการสาธารณสุข</t>
  </si>
  <si>
    <t>แพทย์แผนไทย</t>
  </si>
  <si>
    <t xml:space="preserve">แพทย์แผนไทยประยุกต์ </t>
  </si>
  <si>
    <t xml:space="preserve">เจ้าหน้าที่อื่นๆ </t>
  </si>
  <si>
    <t>รวม</t>
  </si>
  <si>
    <t>ภาระงานผู้ป่วยนอก/แพทย์</t>
  </si>
  <si>
    <t>หน่วยงาน/สาขา</t>
  </si>
  <si>
    <t xml:space="preserve">จำนวน visit ทั้งปี </t>
  </si>
  <si>
    <r>
      <t>จำนวนผู้ป่วย</t>
    </r>
    <r>
      <rPr>
        <sz val="11"/>
        <color theme="1"/>
        <rFont val="Tahoma"/>
        <family val="2"/>
        <scheme val="minor"/>
      </rPr>
      <t>เฉลี่ยที่แพทย์ตรวจ/ชม.</t>
    </r>
  </si>
  <si>
    <t>เวชปฏิบัติทั่วไป</t>
  </si>
  <si>
    <t>อายุรกรรม</t>
  </si>
  <si>
    <t>ศัลยกรรม</t>
  </si>
  <si>
    <t>สูตินรีเวชกรรม</t>
  </si>
  <si>
    <t>กุมารเวชกรรม</t>
  </si>
  <si>
    <t>ออร์โธปิดิกส์</t>
  </si>
  <si>
    <t>จักษุ</t>
  </si>
  <si>
    <t>โสตศอนาสิก</t>
  </si>
  <si>
    <t>ทันตกรรม</t>
  </si>
  <si>
    <t>เวชศาสตร์ฟื้นฟู</t>
  </si>
  <si>
    <t>ฉุกเฉิน</t>
  </si>
  <si>
    <t>ภาระงานผู้ป่วยใน/แพทย์</t>
  </si>
  <si>
    <t>จำนวนผู้ป่วยใน รวมทั้งปี</t>
  </si>
  <si>
    <t>จำนวนวันนอน ทั้งปี</t>
  </si>
  <si>
    <t>ภาระงานผู้ป่วยใน/พยาบาล</t>
  </si>
  <si>
    <t>จำนวนผู้ป่วยในเฉลี่ยต่อวัน</t>
  </si>
  <si>
    <t>จำนวน RN ที่ขึ้นเวร</t>
  </si>
  <si>
    <t>สัดส่วนผู้ป่วย: RN</t>
  </si>
  <si>
    <t>เช้า</t>
  </si>
  <si>
    <t>บ่าย</t>
  </si>
  <si>
    <t>ดึก</t>
  </si>
  <si>
    <t>หอผู้ป่วยทั่วไป</t>
  </si>
  <si>
    <t>หอผู้ป่วยทารกแรกเกิด</t>
  </si>
  <si>
    <t>หอผู้ป่วยวิกฤติ</t>
  </si>
  <si>
    <t>หอผู้ป่วยกึ่งวิกฤติ</t>
  </si>
  <si>
    <t>ห้องคลอด</t>
  </si>
  <si>
    <t xml:space="preserve">2. ลักษณะสำคัญขององค์กร </t>
  </si>
  <si>
    <t>บันทึกข้อมูลใน cell ที่ไม่ได้ระบายสี</t>
  </si>
  <si>
    <t>Organization Name</t>
  </si>
  <si>
    <t>ลักษณะองค์กร</t>
  </si>
  <si>
    <t>Organization Characteristic</t>
  </si>
  <si>
    <t>บริการหลัก</t>
  </si>
  <si>
    <t>Core Services</t>
  </si>
  <si>
    <t>วิสัยทัศน์</t>
  </si>
  <si>
    <t>Vision</t>
  </si>
  <si>
    <t>พันธกิจ</t>
  </si>
  <si>
    <t>Mission</t>
  </si>
  <si>
    <t>ค่านิยมหลัก</t>
  </si>
  <si>
    <t>Core Values</t>
  </si>
  <si>
    <t>สมรรถนะหลักขององค์กร</t>
  </si>
  <si>
    <t>Core Competencies</t>
  </si>
  <si>
    <t>ความได้เปรียบเชิงกลยุทธ์</t>
  </si>
  <si>
    <t>Strategic Advantages</t>
  </si>
  <si>
    <t>ความท้าทายเชิงกลยุทธ์</t>
  </si>
  <si>
    <t>Strategic Challenges</t>
  </si>
  <si>
    <t>โอกาสเชิงกลยุทธ์</t>
  </si>
  <si>
    <t>Strategic Opportunities</t>
  </si>
  <si>
    <t>วัตถุประสงค์เชิงกลยุทธ์</t>
  </si>
  <si>
    <t>Strategic Objectives</t>
  </si>
  <si>
    <t>จุดเน้น</t>
  </si>
  <si>
    <t>Key Focus Area</t>
  </si>
  <si>
    <t>สถานการณ์ด้านสังคม</t>
  </si>
  <si>
    <t>Social Situation</t>
  </si>
  <si>
    <t>สถานการณ์ด้านเทคโนโลยี</t>
  </si>
  <si>
    <t>Technological Situation</t>
  </si>
  <si>
    <t>สถานการณ์ด้านเศรษฐกิจ</t>
  </si>
  <si>
    <t>Economic Situation</t>
  </si>
  <si>
    <t>สถานการณ์ด้านสภาพแวดล้อม</t>
  </si>
  <si>
    <t>Environmental Situation</t>
  </si>
  <si>
    <t>สถานการณ์ด้านการเมือง</t>
  </si>
  <si>
    <t>Political Situation</t>
  </si>
  <si>
    <t>สถานการณ์ด้านการแข่งขัน</t>
  </si>
  <si>
    <t>Competitive Situation</t>
  </si>
  <si>
    <t>ข้อมูลทั่วไปด้านบุคลากร</t>
  </si>
  <si>
    <t>Workforce Profile</t>
  </si>
  <si>
    <t>ปัจจัยความผูกพันของบุคลากร</t>
  </si>
  <si>
    <t>Workforce Engagement Factors</t>
  </si>
  <si>
    <t>ข้อกำหนดด้านสุขภาพและความปลอดภัย</t>
  </si>
  <si>
    <t>Health &amp; safety requirement</t>
  </si>
  <si>
    <t>วัสดุ เวชภัณฑ์</t>
  </si>
  <si>
    <t>Supplies</t>
  </si>
  <si>
    <t>อาคารสถานที่</t>
  </si>
  <si>
    <t>Facilities</t>
  </si>
  <si>
    <t>เครื่องมือและเทคโนโลยี</t>
  </si>
  <si>
    <t>Equipment &amp; technology</t>
  </si>
  <si>
    <t>กฎหมาย กฎระเบียบข้อบังคับ</t>
  </si>
  <si>
    <t>Regulatory Requirement</t>
  </si>
  <si>
    <t>ระบบงาน</t>
  </si>
  <si>
    <t>Work Systems</t>
  </si>
  <si>
    <t>กระบวนการทำงานที่สำคัญ</t>
  </si>
  <si>
    <t>Key Work Processes</t>
  </si>
  <si>
    <t>กระบวนการสนับสนุนที่สำคัญ</t>
  </si>
  <si>
    <t>Key Support Processes</t>
  </si>
  <si>
    <t>ระบบกำกับดูแลองค์กร</t>
  </si>
  <si>
    <t>Governance System</t>
  </si>
  <si>
    <t>ผู้ป่วยและความต้องการ</t>
  </si>
  <si>
    <t>Patients &amp; Requirements</t>
  </si>
  <si>
    <t>ผู้รับผลงานอื่นๆ และความต้องการ</t>
  </si>
  <si>
    <t>Other Customers &amp; Requirements</t>
  </si>
  <si>
    <t>ผู้มีส่วนได้ส่วนเสียและความต้องการ</t>
  </si>
  <si>
    <t>Stakeholders &amp; Requirements</t>
  </si>
  <si>
    <t>ผู้ส่งมอบ</t>
  </si>
  <si>
    <t>Suppliers</t>
  </si>
  <si>
    <t>พันธมิตรและบทบาท</t>
  </si>
  <si>
    <t>Partners &amp; Roles</t>
  </si>
  <si>
    <t xml:space="preserve">คู่ความร่วมมือและบทบาท </t>
  </si>
  <si>
    <t>Collaborators &amp; Roles</t>
  </si>
  <si>
    <t>เครือข่ายบริการและบทบาท</t>
  </si>
  <si>
    <t>Service Network &amp; Roles</t>
  </si>
  <si>
    <t>บริการที่จ้างเหมา</t>
  </si>
  <si>
    <t>Contracted Services</t>
  </si>
  <si>
    <t>ความร่วมมือในด้านการศึกษา</t>
  </si>
  <si>
    <t>Education Affiliation</t>
  </si>
  <si>
    <t>ปัญหาสุขภาพที่สำคัญ</t>
  </si>
  <si>
    <t>Key Health Problems</t>
  </si>
  <si>
    <t>สาขาการให้บริการเฉพาะทางที่สำคัญ</t>
  </si>
  <si>
    <t>Key Service Specialties</t>
  </si>
  <si>
    <t>คุณลักษณะของบริการสุขภาพ</t>
  </si>
  <si>
    <t>Health Service Offering</t>
  </si>
  <si>
    <t xml:space="preserve">ระบบบริหารงานคุณภาพ </t>
  </si>
  <si>
    <t>Quality Management System</t>
  </si>
  <si>
    <t>Hospital Profile OnePage</t>
  </si>
  <si>
    <t>Social Situation/Change</t>
  </si>
  <si>
    <t>Technological Situation/Change</t>
  </si>
  <si>
    <t>Economical Situation/Change</t>
  </si>
  <si>
    <t>Environmental Situation/Change</t>
  </si>
  <si>
    <t>Political Situation/Change</t>
  </si>
  <si>
    <t>ø</t>
  </si>
  <si>
    <t>ò</t>
  </si>
  <si>
    <t>÷</t>
  </si>
  <si>
    <t>จุดเน้น/เข็มมุ่ง</t>
  </si>
  <si>
    <t>ï</t>
  </si>
  <si>
    <t>ð</t>
  </si>
  <si>
    <t>ñ</t>
  </si>
  <si>
    <t>กฎหมาย กฎระเบียบ ข้อบังคับ</t>
  </si>
  <si>
    <t>คุณลักษณะของบริการ</t>
  </si>
  <si>
    <t>õ</t>
  </si>
  <si>
    <t>Suppliers (ผู้ส่งมอบ)</t>
  </si>
  <si>
    <t>Inputs (ปัจจัยนำเข้า)</t>
  </si>
  <si>
    <t>Processes (กระบวนการ)</t>
  </si>
  <si>
    <t>Outputs (ผลผลิต)</t>
  </si>
  <si>
    <t>Customers (ผู้รับผลงาน)</t>
  </si>
  <si>
    <t>ระบบงานสำคัญ</t>
  </si>
  <si>
    <t>กระบวนการทำงานสำคัญ</t>
  </si>
  <si>
    <t>ปัญหาสุขภาพสำคัญ</t>
  </si>
  <si>
    <t>คู่ความร่วมมือและบทบาท</t>
  </si>
  <si>
    <t>ผู้รับผลงานอื่นและความต้องการ</t>
  </si>
  <si>
    <t>ความร่วมมือด้านการศึกษา</t>
  </si>
  <si>
    <t>โครงร่างกำลังคน</t>
  </si>
  <si>
    <t>ปัจจัยผูกพันของกำลังคน</t>
  </si>
  <si>
    <t>ข้อกำหนด้านสุขภาพและความปลอดภัย</t>
  </si>
  <si>
    <t>โรงพยาบาลศรีสัชนาลัย</t>
  </si>
  <si>
    <t>SISATCHANALAI HOSPITAL</t>
  </si>
  <si>
    <t>210 หมู่ 3 ตำบลหาดเสี้ยว อำเภอศรีสัชนาลัย จังหวัดสุโขทัย</t>
  </si>
  <si>
    <t>รพ.ชุมชน</t>
  </si>
  <si>
    <t>ทุติยภูมิ</t>
  </si>
  <si>
    <t>สำนักงานปลัดกระทรวง กระทรวงสาธารณสุข</t>
  </si>
  <si>
    <t>60 เตียง</t>
  </si>
  <si>
    <t>71 เตียง</t>
  </si>
  <si>
    <t>-</t>
  </si>
  <si>
    <t>นายศักดิ์สิทธิ์  บ่อแก้ว</t>
  </si>
  <si>
    <t>นายแพทย์เชี่ยวชาญ รักษาการในตำแหน่งผู้อำนวยการโรงพยาบาลศรีสัชนาลัย</t>
  </si>
  <si>
    <t>083-217-1036</t>
  </si>
  <si>
    <t>2565/ นายสุทนต์  ทั่งศิริ</t>
  </si>
  <si>
    <t>2564/ นายสุทนต์  ทั่งศิริ</t>
  </si>
  <si>
    <t>2563/ นายสุทนต์  ทั่งศิริ</t>
  </si>
  <si>
    <t>2562/ นายสุทนต์  ทั่งศิริ</t>
  </si>
  <si>
    <t>2561/ นายสุทนต์  ทั่งศิริ</t>
  </si>
  <si>
    <t>นายชัยพร  อมรมุณีพงศ์</t>
  </si>
  <si>
    <t>นายแพทย์ชำนาญการ</t>
  </si>
  <si>
    <t>086-939-9685</t>
  </si>
  <si>
    <t>aofwizard_mfw@hotmail.com</t>
  </si>
  <si>
    <t>3 RE 2</t>
  </si>
  <si>
    <t>สุโขทัย</t>
  </si>
  <si>
    <t>เขตสุขภาพที่ 2</t>
  </si>
  <si>
    <t>11 ตำบล 134 หมู่บ้าน 10 อปท. 20 รพ.สต. (สังกัด กระทรวงสาธารณสุข 18 แห่ง)</t>
  </si>
  <si>
    <t>นางสุกัญญา คำแปง</t>
  </si>
  <si>
    <t>พยาบาลวิชาชีพชำนาญการ</t>
  </si>
  <si>
    <t>sukunyak1971@gmail.com</t>
  </si>
  <si>
    <t>90,536 คน จำนวนหลังคาเรือน 29,000 คัวเรือน</t>
  </si>
  <si>
    <t>093-1357876</t>
  </si>
  <si>
    <t>Saksit_med46@hotmail.com</t>
  </si>
  <si>
    <t>สูติกรรม และ อายุรกรรม</t>
  </si>
  <si>
    <t>เป็นโรงพยาบาลชุมชน ขนาด 60 เตียง (เตียงบริการจริง 71 เตียง ณ ปี 2566) มีศักยภาพบริการเป็นโรงพยาบาลขนาด F1 มีภารกิจการให้บริการสาธารณสุขแบบองค์รวม และเชื่อมโยงกับชุมชนและเครือข่ายบริการสุขภาพอำเภอ ภายใต้การบริหารทรัพยากรอย่างมีประสิทธิภาพ</t>
  </si>
  <si>
    <t>พัฒนามาตรฐาน บริการด้านสุขภาพ  ภาคีเครือข่ายมีส่วนร่วม ประชาชนมีสุขภาพดี เจ้าหน้าที่มีความสุขภายในปี 2569</t>
  </si>
  <si>
    <t>1. ส่งเสริมให้ประชาชนมีสุขภาพดี 2. สนับสนุนภาคีเครือข่ายให้มีส่วนร่วม 3. พัฒนามาตรฐานบริการสุขภาพ 4. บริหารทรัพยากรให้องค์กรมีประสิทธิภาพ</t>
  </si>
  <si>
    <t>Mastery: เป็นนายตนเอง  Originality: เร่งสร้างสิ่งใหม่ People centered approach: ใส่ใจประชาชน Humility: ถ่อมตนอ่อนน้อม</t>
  </si>
  <si>
    <t>การทำงานร่วมกับชุมชน และภาคีเครือข่าย ในการพัฒนามาตรฐานบริการสุขภาพ และการแก้ไขปัญหาสาธารณสุข เชื่อมโยงการพัฒนาคุณภาพชีวิต</t>
  </si>
  <si>
    <t>มีเครือข่ายสุขภาพที่หลากหลาย และเข้มแข็ง พร้อมให้ความร่วมมือทุกด้าน และทำให้เกิดนโยบายการมีส่วนร่วมและมีการขับเคลื่อนศูนย์พัฒนาคุณภาพชีวิตระดับอำเภอ (พชอ.) ที่สามารถดำเนินงานด้านสาธารณสุขแบบองค์รวม</t>
  </si>
  <si>
    <t>ความคาดหวังของผู้รับบริการต่อโรงพยาบาล เนื่องจากเป็นสถานพยาบาลทางเลือกเดียวของประชาชนในอำเภอศรีสัชนาลัย รวมถึงการเป็นสังคมผู้สูงอายุโดยสมบูรณ์</t>
  </si>
  <si>
    <t xml:space="preserve">การปรับรูปแบบบริการเพื่อเข้าสู่สังคมผู้สูงอายุโดยให้ครอบคลุมทุกมิติ </t>
  </si>
  <si>
    <t>ประชาชนอำเภอศรีสัชนาลัย สุขภาพดี เจ้าหน้าที่มีความสุข ระบบสุขภาพยั่งยืน</t>
  </si>
  <si>
    <t>พัฒนาระบบบริการ เพื่อรองรับสังคมผู้สูงอายุ</t>
  </si>
  <si>
    <t>เศรษฐฐานะ ของประชาชนในพื้นที่ ไม่เท่าเทียมกัน ส่วนใหญ่ มีอาชีพเกษตรกร เก็บเกี่ยวผลผลิตรายปี  การเข้าถึงบริการที่ต้องชำระเงินยังน้อย เนื่องจากเศรษฐฐานะไม่เอื้อ</t>
  </si>
  <si>
    <t>ประชาชนส่วนใหญ่ขาดการวิเคราะห์ข้อมูลข่าวสารความรู้ที่ได้รับจากสื่อเทคโนโลยีต่างๆ อาจทำให้เกิดภัยสุขภาพจากการโฆษณาผ่านสื่อต่างๆ</t>
  </si>
  <si>
    <t xml:space="preserve">ลักษณะภูมิประเทศ และภูมิอากาศ เอื้อต่อการมีคุณภาพชีวิตที่ดี ไม่มีมลพิษ ถึงแม้จะมีโรงงานน้ำตาลตั้งอยู่ แต่เป็นมิตรต่อสิ่งแวดล้อม แต่มีการเผาอ้อยในช่วงฤดูแล้ง เสี่ยงต่อภัยสุขภาพ เช่น ทางเดินหายใจ หรืออัคคีภัย </t>
  </si>
  <si>
    <t>จากโครงสร้างประชากรพบว่า ประชากรผู้สูงอายุ มีแนวโน้มเพิ่มขึ้นทุกปี ณ ปัจจุบัน เป็นสังคมผู้สูงอายุโดยสมบูรณ์ (ร้อยละ 22.01) ณ ปีงบประมาณ 2565  ส่วนประชากรกลุ่มอายุอื่น ต้องเตรียมความพร้อมเพื่อเข้าสู่สังคมผู้สูงอายุ และส่งเสริมสุขภาพ ป้องกันการเกิดโรคเรื้อรัง ในอายุที่เพิ่มขึ้น  ประชาชนมีพฤติกรรมสุขภาพที่ไม่พึงประสงค์ เช่น การดื่มสุราโดยใช้แก้วร่วมกัน, การรับประทานอาหารที่มีรสเค็ม</t>
  </si>
  <si>
    <t>นักการเมืองในพื้นที่ ให้การสนับสนุน การดำเนินงานสาธารณสุข และส่วนใหญ่ เป็นการเมืองแบบผูกขาดกับคนเดิม</t>
  </si>
  <si>
    <t>มีการแข่งขัน ด้านการพัฒนาแหล่งท่องเทียว เชิงอนุรักษ์ และเชิงพณิชย์ โดยเน้นการนำรายได้เข้าสู่ชุมชน</t>
  </si>
  <si>
    <t>บุคลากรมีการทำงานเป็นทีม และมีทีมสหวิชาชีพที่เข้มแข็ง ดูแลประชาชนทุกกลุ่มวัยแบบองค์รวม และเป็นเครือข่าย เน้นการมีกิจกรรมร่วมกันในทุกสาขาวิชาชีพลัทุกตำแหน่ง ไม่แบ่งแยก</t>
  </si>
  <si>
    <t>บุคลากรยังขาดความผูกพันกับองค์กร ได้แก่ ด้านความก้าวหน้า แต่พึงพอใจด้านต่าตอบแทนนอกเวลาราชการ</t>
  </si>
  <si>
    <t>มีนโยบายด้านความปลอดภัยอาชีวอนามัย รวมถึงการสำรวจความเสี่ยงด้านสิ่งแวดล้อมและลักษณะงานที่ทำ นำไปสู่แผนในการพัฒนาองค์กร</t>
  </si>
  <si>
    <t>มีแผนการจัดซื้อ วัสดุ และเวชภัณฑ์ ตามจำนวนผู้รับบริการในพื้นที่ โดยการนำข้อมูลมาวิเคราะห์ เพื่อวางแผนในการจัดซื้อให้เพียงพอต่อบริการ</t>
  </si>
  <si>
    <t>มีการปรับอาคารสถานที่ ตามนโยบาย การพัฒนาสิ่งแวดล้อม EMS เพื่อสร้างความปลอดภัยและตอบสนองนโยบายสถานที่ทำงานน่าอยู่น่าทำงาน ปลอดภัยทั้งผู้ให้และผู้รับบริการ</t>
  </si>
  <si>
    <t xml:space="preserve">จัดทำแผนการใช้เทคโนโลยี และเครื่องมือที่ทันสมัย เพื่อเอื้อให้บุคลากรได้ปฏิบัติหน้าที่ได้ดีขึ้น และรองรับการพัฒนาต่างๆ </t>
  </si>
  <si>
    <t>เน้นนโยบายการรักษาความลับของผู้ป่วย และ ข้อมูล พรบ.ข้อมูลส่วนบุคคล มีการจัดอบรมเรื่องวินัยของเจ้าหน้าที่ทุกปี และให้ข้อมูลเจ้าหน้าที่ปฏิบัติงานใหม่</t>
  </si>
  <si>
    <t>มีการเชื่อมโยงระบบงานที่สำคัญ  ทั้งหน่วยบริการและหน่วยสนับสนุน แต่ขาดการวิเคราะห์ Root analysis</t>
  </si>
  <si>
    <t xml:space="preserve">กระบวนการจัดเก็บรายได้ โดยมอบหมายความรับผิดชอบโดยทำให้เห็นว่าทุกหน่วยงานมีความสำคัญ เนื่องจากหากขาดงบประมาณในการขับเคลื่อน จะทำให้การพัฒนาต่างๆ เป็นไปได้ยาก </t>
  </si>
  <si>
    <t>การสร้างแรงจูงใจในการทำงาน โดยคณะกรรมการ HRD และบริหารจัดการความเสี่ยง เพื่อนำไปสู่กระบวนการพัฒนาและแก้ไขปัญหา</t>
  </si>
  <si>
    <t xml:space="preserve">ความมีส่วนร่วมในการพัฒนาโรงพยาบาลของคนในชุมชน ได้แก่ คณะกรรมการพัฒนาโรงพยาบาลศรีสัชนาลัย รวมถึงประชาชนทั่วไปมีความต้องการปรับปรุงสิ่งแวดล้อมและอาคารสถานที่เพื่อรองรับการให้บริการ แก่ประชาชน ประชาชนมีความพึงพอใจเมื่อเข้ารับบริการ เนื่องจากโรงพยาบาลเป็นของชุมชน </t>
  </si>
  <si>
    <t>บุคลากรทุกคนในโรงพยาบาลเป็นผู้ส่งมอบผลงานแก่ประชาชน ประชาชนเป็นผู้รับผลงาน โดยผลงานต้องเป็นที่พึงพอใจแก่ผู้รับมอบ</t>
  </si>
  <si>
    <t>คณะกรรมการพัฒนาโรงพยาบาล โดยมีบทบาทในการขับเคลื่อนการพัมนาสิ่งแวดล้อมและบริการ และเครือข่ายต่างๆ ทั้งภาครัฐ และเอกชนมีบทบาทในการขับเคลื่อนกิจกรรมบริการสุขภาพให้ครอบคลุมทุกกลุ่มวัย ทุกด้าน</t>
  </si>
  <si>
    <t>สมาคมร้านทองอำเภอศรีสัชนาลัย และโรงงานน้ำตาล มีบทบาทด้านการดำเนินงานด้านสุขภาพวัยทำงาน และบริการสาธารณสุขด้านสิ่งแวดล้อม รวมถึงสนับสนุนงบประมาณดำเนินงานต่างๆ เป็นครั้งคราว</t>
  </si>
  <si>
    <t>เครือข่ายบริการ รพ.สต., อปท. ทุกแห่ง และหน่วยราชการอื่นๆ มีบทบาทด้านการขับเคลื่อนการดำเนินงานให้บริการสุขภาพ การบริการสาะรณสุขด้านสิ่งแวดล้อม การพัฒนาคุณภาพชีวิต การป้องกันและแก้ไขปัญหายาเสพติด</t>
  </si>
  <si>
    <t>หน่วยให้บริการต้องการผู้รับผลงานภายในองค์กร จากหน่วยสนับสนุนคือ กลุ่มงานบริหาร เพื่อให้สามารถดำเนินงานให้บริการผู้ป่วยได้อย่างมีประสิทธิภาพ และเกิดความพึงพอใจ</t>
  </si>
  <si>
    <t>ผู้ป่วยต้องการ การให้บริการของดรงพยาบาลด้วยความรวดเร็ว ระยะเวลารอคอยลดลง รวมถึง การให้บริการด้วย service mild</t>
  </si>
  <si>
    <t>การติดตาม โดย คณะกรรมการบริหารงานโรงพยาบาล และ จากการประชุมทีมครอมต่างๆ</t>
  </si>
  <si>
    <t>จ้างเหมาค่าแปลงสัญญาณภาพและอ่านผลเอ็กซเรย์, จ้างเหมาการตรวจทางห้องปฏิบัติการ</t>
  </si>
  <si>
    <t>เป็นแหล่งฝึกงานของนักเรียน นักศึกษา หลักสูตรที่เกี่ยวข้องกับ การพยาบาล การสาธารณสุข สาขาวิชาชีพอื่น</t>
  </si>
  <si>
    <t>NCD, TB, สุขภาพจิตและยาเสพติด, อุบัติเหตุจมน้ำ, STROKE STEMI และโรคที่เกี่ยวข้องกับผู้สูงอายุ</t>
  </si>
  <si>
    <t>อายุรกรรม, สูติกรรม</t>
  </si>
  <si>
    <t>ผู้สูงอายุ</t>
  </si>
  <si>
    <t>ทีมนำพัฒนาคุณภาพ</t>
  </si>
  <si>
    <t>Malignant neoplasm</t>
  </si>
  <si>
    <t>Stroke</t>
  </si>
  <si>
    <t>atrial fibrillation</t>
  </si>
  <si>
    <t>Pneumonia</t>
  </si>
  <si>
    <t>Cerebral infarction</t>
  </si>
  <si>
    <t>traffic injury</t>
  </si>
  <si>
    <r>
      <t>5 อันดับแรกของโรคที่</t>
    </r>
    <r>
      <rPr>
        <b/>
        <u/>
        <sz val="14"/>
        <color rgb="FFFF0000"/>
        <rFont val="TH SarabunPSK"/>
        <family val="2"/>
      </rPr>
      <t>รับส่งกลับ</t>
    </r>
    <r>
      <rPr>
        <b/>
        <sz val="14"/>
        <color rgb="FFFF0000"/>
        <rFont val="TH SarabunPSK"/>
        <family val="2"/>
      </rPr>
      <t>ผู้ป่วยมาดูแลต่อ (Inter-hospital transfer of patients back to referring hospital)</t>
    </r>
  </si>
  <si>
    <t>ischaemic heart disease,</t>
  </si>
  <si>
    <t>Cataract</t>
  </si>
  <si>
    <t xml:space="preserve">Glaucoma </t>
  </si>
  <si>
    <t xml:space="preserve">Cataract </t>
  </si>
  <si>
    <t>Glaucoma</t>
  </si>
  <si>
    <t>596‬</t>
  </si>
  <si>
    <r>
      <t>5 อันดับแรกของโรคที่</t>
    </r>
    <r>
      <rPr>
        <b/>
        <u/>
        <sz val="14"/>
        <color rgb="FFFF0000"/>
        <rFont val="TH SarabunPSK"/>
        <family val="2"/>
      </rPr>
      <t>ส่ง</t>
    </r>
    <r>
      <rPr>
        <b/>
        <sz val="14"/>
        <color rgb="FFFF0000"/>
        <rFont val="TH SarabunPSK"/>
        <family val="2"/>
      </rPr>
      <t>ต่อการดูแลผู้ป่วย (Inter-hospital transfer of patient: referring hospital)</t>
    </r>
  </si>
  <si>
    <t>Bacterial infection</t>
  </si>
  <si>
    <t>Acute pharyngitis covid19</t>
  </si>
  <si>
    <t>common cold</t>
  </si>
  <si>
    <t>Hyperlipidaemia</t>
  </si>
  <si>
    <t>Acute bronchitis</t>
  </si>
  <si>
    <t>Ditabic Mellitus</t>
  </si>
  <si>
    <t>hypertension</t>
  </si>
  <si>
    <t xml:space="preserve"> Hypertension</t>
  </si>
  <si>
    <r>
      <t>5 อันดับแรกของโรคที่</t>
    </r>
    <r>
      <rPr>
        <b/>
        <u/>
        <sz val="14"/>
        <color rgb="FFFF0000"/>
        <rFont val="TH SarabunPSK"/>
        <family val="2"/>
      </rPr>
      <t>รับ</t>
    </r>
    <r>
      <rPr>
        <b/>
        <sz val="14"/>
        <color rgb="FFFF0000"/>
        <rFont val="TH SarabunPSK"/>
        <family val="2"/>
      </rPr>
      <t>การส่งต่อการดูแลผู้ป่วย (Inter-hospital transfer of patient: receiving hospital)</t>
    </r>
  </si>
  <si>
    <t>Alcohol/Drug Use and Alcohol/Drug Induced Organic Mental Disorders</t>
  </si>
  <si>
    <t>Newborns and Other Neonates with Conditions Originating in the Perinatal Period</t>
  </si>
  <si>
    <t>Injuries, Poisonings and Toxic Effects of Drugs</t>
  </si>
  <si>
    <t>Pregnancy, Childbirth and Puerperium</t>
  </si>
  <si>
    <t>Diseases and Disorders of the Ear, Mouth and Throat</t>
  </si>
  <si>
    <t>Diseases and Disorders ofthe Female Reproductive System</t>
  </si>
  <si>
    <t>Diseases and Disorders of the Blood and Blood Forming Organs and Immunological</t>
  </si>
  <si>
    <t>Diseases and Disorders of the Musculoskeletal System and Connective Tissue</t>
  </si>
  <si>
    <t>Diseases and Disorders of the Skin, Subcutaneous Tissue and Breast</t>
  </si>
  <si>
    <t>เรียงจากอันดับโรคจากค่า RW สูง</t>
  </si>
  <si>
    <t>Diseases and Disorders of the Hepatobiliary System and pancreas</t>
  </si>
  <si>
    <t>Endocrine, Nutritional and Metabolic Diseases and Disorders</t>
  </si>
  <si>
    <t>Infectious and Parasitic Diseases (Systemic or Unspecified Sites)</t>
  </si>
  <si>
    <t>Diseases and Disorders of the Circulation</t>
  </si>
  <si>
    <t>DM</t>
  </si>
  <si>
    <t>Alcohoic liver disease</t>
  </si>
  <si>
    <t>UGIH</t>
  </si>
  <si>
    <t>Alcoholic live disease</t>
  </si>
  <si>
    <t>HT</t>
  </si>
  <si>
    <t>CHF</t>
  </si>
  <si>
    <t>HIV infection</t>
  </si>
  <si>
    <t>CKD</t>
  </si>
  <si>
    <t>AF</t>
  </si>
  <si>
    <t>intracerebral haemorrhage</t>
  </si>
  <si>
    <t>TB</t>
  </si>
  <si>
    <t>COPD</t>
  </si>
  <si>
    <t>Encephalitis</t>
  </si>
  <si>
    <t xml:space="preserve">TB </t>
  </si>
  <si>
    <t>Sudden cardiac arrest</t>
  </si>
  <si>
    <t>Myocardial infarction</t>
  </si>
  <si>
    <t>cirrhosis</t>
  </si>
  <si>
    <t>CA</t>
  </si>
  <si>
    <t>Schizophrenia</t>
  </si>
  <si>
    <t>stroke</t>
  </si>
  <si>
    <t>Traffic injury</t>
  </si>
  <si>
    <t>IHD</t>
  </si>
  <si>
    <t>HIV</t>
  </si>
  <si>
    <t>HIV  infection</t>
  </si>
  <si>
    <t>เรียงจากอันดับโรคจากค่าใช้จ่ายสูง</t>
  </si>
  <si>
    <t>UTI</t>
  </si>
  <si>
    <t>Anemia</t>
  </si>
  <si>
    <t>Hyponatremia</t>
  </si>
  <si>
    <t xml:space="preserve">Diabetes Mellitus </t>
  </si>
  <si>
    <t>Viral pneumonia with covid19</t>
  </si>
  <si>
    <t>AKI</t>
  </si>
  <si>
    <t>Viral pneumonia covid19</t>
  </si>
  <si>
    <t>Acute  tubulo-interstitial nephritis</t>
  </si>
  <si>
    <t>Diarrhoea</t>
  </si>
  <si>
    <t>Dirrhorea</t>
  </si>
  <si>
    <t>cataract</t>
  </si>
  <si>
    <t>Acute pharyngits    covid19</t>
  </si>
  <si>
    <t>Acute pharyngits covid19</t>
  </si>
  <si>
    <t>Dyslipidemia</t>
  </si>
  <si>
    <t xml:space="preserve">Spondylosis </t>
  </si>
  <si>
    <t>Acute nasopharyngitis [common cold]</t>
  </si>
  <si>
    <t>Thyrotoxicosis</t>
  </si>
  <si>
    <t>Muscle strain</t>
  </si>
  <si>
    <t>Asthma</t>
  </si>
  <si>
    <t>Spondylosis</t>
  </si>
  <si>
    <t>Common cold</t>
  </si>
  <si>
    <t>Dyslepidemia</t>
  </si>
  <si>
    <t>Low back pian</t>
  </si>
  <si>
    <t>Low Back Pain</t>
  </si>
  <si>
    <t>Hypenstion</t>
  </si>
  <si>
    <t>จำนวนรับบริการ</t>
  </si>
  <si>
    <r>
      <rPr>
        <b/>
        <sz val="14"/>
        <color rgb="FFFF0000"/>
        <rFont val="TH SarabunPSK"/>
        <family val="2"/>
      </rPr>
      <t>จำนวนการรับบริการ (ครั้ง)</t>
    </r>
    <r>
      <rPr>
        <b/>
        <sz val="14"/>
        <color rgb="FF000000"/>
        <rFont val="TH SarabunPSK"/>
        <family val="2"/>
      </rPr>
      <t xml:space="preserve"> ข้อมูล 3 ปีย้อนหลัง  (ถ้ามี)</t>
    </r>
  </si>
  <si>
    <t>ปี 2566</t>
  </si>
  <si>
    <t>ปี 2565</t>
  </si>
  <si>
    <t>ปี 2564</t>
  </si>
  <si>
    <t>ปี 2563</t>
  </si>
  <si>
    <r>
      <t xml:space="preserve">ถ้าดึงจาก แผนก ฉุกเฉิน แยกออกมา จะได้ </t>
    </r>
    <r>
      <rPr>
        <u/>
        <sz val="11"/>
        <color rgb="FFFF0000"/>
        <rFont val="Tahoma"/>
        <family val="2"/>
        <scheme val="minor"/>
      </rPr>
      <t>16713</t>
    </r>
    <r>
      <rPr>
        <sz val="11"/>
        <color theme="1"/>
        <rFont val="Tahoma"/>
        <family val="2"/>
        <scheme val="minor"/>
      </rPr>
      <t xml:space="preserve"> แต่ในแผนกฉุกเฉิน จะรวมกับ ที่ส่งเป็น แผนก อายุรกรรม </t>
    </r>
    <r>
      <rPr>
        <u/>
        <sz val="11"/>
        <color rgb="FFFF0000"/>
        <rFont val="Tahoma"/>
        <family val="2"/>
        <scheme val="minor"/>
      </rPr>
      <t>7163</t>
    </r>
    <r>
      <rPr>
        <sz val="11"/>
        <color theme="1"/>
        <rFont val="Tahoma"/>
        <family val="2"/>
        <scheme val="minor"/>
      </rPr>
      <t xml:space="preserve"> ศัลยกรรม </t>
    </r>
    <r>
      <rPr>
        <u/>
        <sz val="11"/>
        <color rgb="FFFF0000"/>
        <rFont val="Tahoma"/>
        <family val="2"/>
        <scheme val="minor"/>
      </rPr>
      <t>8405</t>
    </r>
    <r>
      <rPr>
        <sz val="11"/>
        <color theme="1"/>
        <rFont val="Tahoma"/>
        <family val="2"/>
        <scheme val="minor"/>
      </rPr>
      <t xml:space="preserve"> กุมาร </t>
    </r>
    <r>
      <rPr>
        <sz val="11"/>
        <color rgb="FFFF0000"/>
        <rFont val="Tahoma"/>
        <family val="2"/>
        <scheme val="minor"/>
      </rPr>
      <t>1145</t>
    </r>
  </si>
  <si>
    <t>ข้อมูล ณ 16 ก.พ.66</t>
  </si>
  <si>
    <t xml:space="preserve"> - สาขาการพยาบาลสุขภาพจิตและจิตเวชเด็กและวัยรุ่น</t>
  </si>
  <si>
    <t xml:space="preserve"> - สาขาการพยาบาลเวชปฏิบัติทางตา</t>
  </si>
  <si>
    <t>บุญนาค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</si>
</sst>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 ;\-#,##0&quot; &quot;"/>
    <numFmt numFmtId="188" formatCode="_-* #,##0_-;\-* #,##0_-;_-* &quot;-&quot;??_-;_-@_-"/>
  </numFmts>
  <fonts count="29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Wingdings"/>
      <charset val="2"/>
    </font>
    <font>
      <sz val="14"/>
      <color theme="1"/>
      <name val="Wingdings"/>
      <charset val="2"/>
    </font>
    <font>
      <sz val="11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1"/>
      <name val="Tahoma"/>
      <family val="2"/>
      <scheme val="minor"/>
    </font>
    <font>
      <sz val="11"/>
      <name val="Tahoma"/>
      <family val="2"/>
      <scheme val="minor"/>
    </font>
    <font>
      <b/>
      <sz val="12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1"/>
      <color rgb="FF000000"/>
      <name val="Tahoma"/>
      <family val="2"/>
      <scheme val="minor"/>
    </font>
    <font>
      <b/>
      <sz val="12"/>
      <color rgb="FF0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u/>
      <sz val="11"/>
      <color theme="10"/>
      <name val="Tahoma"/>
      <family val="2"/>
      <scheme val="minor"/>
    </font>
    <font>
      <sz val="11"/>
      <color rgb="FF222222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rgb="FF000000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00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333333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u/>
      <sz val="11"/>
      <color rgb="FFFF0000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11111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1" fillId="7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8" borderId="0" xfId="0" applyFont="1" applyFill="1" applyAlignment="1">
      <alignment horizontal="center" vertical="top" wrapText="1"/>
    </xf>
    <xf numFmtId="0" fontId="0" fillId="8" borderId="0" xfId="0" applyFill="1" applyAlignment="1">
      <alignment vertical="top" wrapText="1"/>
    </xf>
    <xf numFmtId="0" fontId="1" fillId="9" borderId="0" xfId="0" applyFont="1" applyFill="1" applyAlignment="1">
      <alignment horizontal="center" vertical="top" wrapText="1"/>
    </xf>
    <xf numFmtId="0" fontId="0" fillId="9" borderId="0" xfId="0" applyFill="1" applyAlignment="1">
      <alignment vertical="top" wrapText="1"/>
    </xf>
    <xf numFmtId="0" fontId="0" fillId="10" borderId="0" xfId="0" applyFill="1" applyAlignment="1">
      <alignment vertical="top" wrapText="1"/>
    </xf>
    <xf numFmtId="0" fontId="1" fillId="6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0" fillId="11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13" borderId="0" xfId="0" applyFill="1" applyAlignment="1">
      <alignment vertical="top" wrapText="1"/>
    </xf>
    <xf numFmtId="0" fontId="1" fillId="13" borderId="0" xfId="0" applyFont="1" applyFill="1" applyAlignment="1">
      <alignment vertical="top" wrapText="1"/>
    </xf>
    <xf numFmtId="0" fontId="5" fillId="13" borderId="0" xfId="0" applyFont="1" applyFill="1" applyAlignment="1">
      <alignment horizontal="center" vertical="top" wrapText="1"/>
    </xf>
    <xf numFmtId="0" fontId="6" fillId="13" borderId="0" xfId="0" applyFont="1" applyFill="1" applyAlignment="1">
      <alignment horizontal="center" vertical="top" wrapText="1"/>
    </xf>
    <xf numFmtId="0" fontId="1" fillId="14" borderId="0" xfId="0" applyFont="1" applyFill="1" applyAlignment="1">
      <alignment vertical="top" wrapText="1"/>
    </xf>
    <xf numFmtId="0" fontId="0" fillId="14" borderId="0" xfId="0" applyFill="1" applyAlignment="1">
      <alignment horizontal="left" vertical="top" wrapText="1"/>
    </xf>
    <xf numFmtId="0" fontId="3" fillId="13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15" borderId="0" xfId="0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4" borderId="1" xfId="0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7" borderId="0" xfId="0" applyFont="1" applyFill="1" applyAlignment="1">
      <alignment horizontal="left" vertical="top"/>
    </xf>
    <xf numFmtId="0" fontId="4" fillId="4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9" fillId="11" borderId="0" xfId="0" applyFont="1" applyFill="1" applyAlignment="1">
      <alignment vertical="top" wrapText="1"/>
    </xf>
    <xf numFmtId="0" fontId="11" fillId="11" borderId="0" xfId="0" applyFont="1" applyFill="1" applyAlignment="1">
      <alignment horizontal="center" vertical="top" wrapText="1"/>
    </xf>
    <xf numFmtId="0" fontId="10" fillId="11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12" fillId="4" borderId="1" xfId="0" applyFont="1" applyFill="1" applyBorder="1" applyAlignment="1">
      <alignment vertical="top"/>
    </xf>
    <xf numFmtId="0" fontId="12" fillId="4" borderId="0" xfId="0" applyFont="1" applyFill="1" applyAlignment="1">
      <alignment vertical="top" wrapText="1"/>
    </xf>
    <xf numFmtId="0" fontId="13" fillId="4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12" fillId="6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3" fillId="4" borderId="1" xfId="0" applyFont="1" applyFill="1" applyBorder="1" applyAlignment="1">
      <alignment horizontal="center" vertical="top"/>
    </xf>
    <xf numFmtId="0" fontId="12" fillId="4" borderId="0" xfId="0" applyFont="1" applyFill="1" applyAlignment="1">
      <alignment vertical="top"/>
    </xf>
    <xf numFmtId="0" fontId="13" fillId="4" borderId="1" xfId="0" applyFont="1" applyFill="1" applyBorder="1" applyAlignment="1">
      <alignment vertical="top"/>
    </xf>
    <xf numFmtId="0" fontId="12" fillId="0" borderId="1" xfId="0" applyFont="1" applyBorder="1" applyAlignment="1" applyProtection="1">
      <alignment vertical="top"/>
      <protection locked="0"/>
    </xf>
    <xf numFmtId="0" fontId="13" fillId="4" borderId="3" xfId="0" applyFont="1" applyFill="1" applyBorder="1" applyAlignment="1">
      <alignment vertical="top"/>
    </xf>
    <xf numFmtId="0" fontId="12" fillId="4" borderId="7" xfId="0" applyFont="1" applyFill="1" applyBorder="1" applyAlignment="1">
      <alignment vertical="top"/>
    </xf>
    <xf numFmtId="0" fontId="12" fillId="0" borderId="1" xfId="0" applyFont="1" applyBorder="1" applyAlignment="1">
      <alignment vertical="top"/>
    </xf>
    <xf numFmtId="0" fontId="13" fillId="4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0" borderId="0" xfId="0" applyFont="1" applyAlignment="1">
      <alignment horizontal="right" vertical="top" wrapText="1"/>
    </xf>
    <xf numFmtId="14" fontId="10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vertical="top"/>
    </xf>
    <xf numFmtId="0" fontId="15" fillId="4" borderId="3" xfId="0" applyFont="1" applyFill="1" applyBorder="1" applyAlignment="1">
      <alignment vertical="top"/>
    </xf>
    <xf numFmtId="15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6" fillId="0" borderId="1" xfId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19" fillId="4" borderId="0" xfId="0" applyFont="1" applyFill="1" applyAlignment="1">
      <alignment vertical="top"/>
    </xf>
    <xf numFmtId="0" fontId="21" fillId="4" borderId="0" xfId="0" applyFont="1" applyFill="1" applyAlignment="1">
      <alignment horizontal="center" vertical="top"/>
    </xf>
    <xf numFmtId="0" fontId="20" fillId="4" borderId="0" xfId="0" applyFont="1" applyFill="1" applyAlignment="1">
      <alignment vertical="top"/>
    </xf>
    <xf numFmtId="0" fontId="19" fillId="4" borderId="7" xfId="0" applyFont="1" applyFill="1" applyBorder="1" applyAlignment="1">
      <alignment vertical="top"/>
    </xf>
    <xf numFmtId="0" fontId="19" fillId="4" borderId="6" xfId="0" applyFont="1" applyFill="1" applyBorder="1" applyAlignment="1">
      <alignment vertical="top"/>
    </xf>
    <xf numFmtId="0" fontId="21" fillId="4" borderId="6" xfId="0" applyFont="1" applyFill="1" applyBorder="1" applyAlignment="1">
      <alignment horizontal="center" vertical="top"/>
    </xf>
    <xf numFmtId="0" fontId="20" fillId="4" borderId="5" xfId="0" applyFont="1" applyFill="1" applyBorder="1" applyAlignment="1">
      <alignment horizontal="left" vertical="top"/>
    </xf>
    <xf numFmtId="0" fontId="19" fillId="0" borderId="1" xfId="0" applyFont="1" applyBorder="1" applyAlignment="1">
      <alignment vertical="top"/>
    </xf>
    <xf numFmtId="0" fontId="21" fillId="0" borderId="1" xfId="0" applyFont="1" applyBorder="1" applyAlignment="1">
      <alignment horizontal="center" vertical="top"/>
    </xf>
    <xf numFmtId="0" fontId="21" fillId="4" borderId="1" xfId="0" applyFont="1" applyFill="1" applyBorder="1" applyAlignment="1">
      <alignment horizontal="center" vertical="top"/>
    </xf>
    <xf numFmtId="0" fontId="19" fillId="4" borderId="1" xfId="0" applyFont="1" applyFill="1" applyBorder="1" applyAlignment="1">
      <alignment vertical="top"/>
    </xf>
    <xf numFmtId="0" fontId="19" fillId="0" borderId="3" xfId="0" applyFont="1" applyBorder="1" applyAlignment="1">
      <alignment vertical="top"/>
    </xf>
    <xf numFmtId="0" fontId="21" fillId="0" borderId="3" xfId="0" applyFont="1" applyBorder="1" applyAlignment="1">
      <alignment horizontal="center" vertical="top"/>
    </xf>
    <xf numFmtId="0" fontId="21" fillId="4" borderId="3" xfId="0" applyFont="1" applyFill="1" applyBorder="1" applyAlignment="1">
      <alignment horizontal="center" vertical="top"/>
    </xf>
    <xf numFmtId="0" fontId="19" fillId="4" borderId="3" xfId="0" applyFont="1" applyFill="1" applyBorder="1" applyAlignment="1">
      <alignment vertical="top"/>
    </xf>
    <xf numFmtId="0" fontId="19" fillId="0" borderId="2" xfId="0" applyFont="1" applyBorder="1" applyAlignment="1">
      <alignment vertical="top"/>
    </xf>
    <xf numFmtId="0" fontId="21" fillId="0" borderId="2" xfId="0" applyFont="1" applyBorder="1" applyAlignment="1">
      <alignment horizontal="center" vertical="top"/>
    </xf>
    <xf numFmtId="0" fontId="21" fillId="0" borderId="9" xfId="0" applyFont="1" applyBorder="1" applyAlignment="1">
      <alignment horizontal="center" vertical="top"/>
    </xf>
    <xf numFmtId="0" fontId="23" fillId="0" borderId="1" xfId="0" applyFont="1" applyBorder="1" applyAlignment="1">
      <alignment horizontal="center"/>
    </xf>
    <xf numFmtId="0" fontId="21" fillId="0" borderId="8" xfId="0" applyFont="1" applyBorder="1" applyAlignment="1">
      <alignment horizontal="center" vertical="top"/>
    </xf>
    <xf numFmtId="0" fontId="19" fillId="4" borderId="8" xfId="0" applyFont="1" applyFill="1" applyBorder="1" applyAlignment="1">
      <alignment vertical="top"/>
    </xf>
    <xf numFmtId="0" fontId="21" fillId="0" borderId="7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top" wrapText="1"/>
    </xf>
    <xf numFmtId="0" fontId="19" fillId="4" borderId="5" xfId="0" applyFont="1" applyFill="1" applyBorder="1" applyAlignment="1">
      <alignment vertical="top"/>
    </xf>
    <xf numFmtId="0" fontId="21" fillId="0" borderId="0" xfId="0" applyFont="1" applyAlignment="1">
      <alignment vertical="top"/>
    </xf>
    <xf numFmtId="0" fontId="23" fillId="0" borderId="14" xfId="0" applyFont="1" applyBorder="1" applyAlignment="1">
      <alignment horizontal="center" vertical="top" wrapText="1"/>
    </xf>
    <xf numFmtId="0" fontId="24" fillId="4" borderId="0" xfId="0" applyFont="1" applyFill="1" applyAlignment="1">
      <alignment vertical="top"/>
    </xf>
    <xf numFmtId="187" fontId="25" fillId="0" borderId="1" xfId="2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87" fontId="26" fillId="0" borderId="1" xfId="2" applyNumberFormat="1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3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top"/>
    </xf>
    <xf numFmtId="188" fontId="26" fillId="0" borderId="1" xfId="2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 vertical="top"/>
    </xf>
    <xf numFmtId="0" fontId="26" fillId="0" borderId="4" xfId="0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3" xfId="2" applyNumberFormat="1" applyFont="1" applyFill="1" applyBorder="1" applyAlignment="1">
      <alignment horizontal="center" vertical="center"/>
    </xf>
    <xf numFmtId="3" fontId="26" fillId="0" borderId="3" xfId="2" applyNumberFormat="1" applyFont="1" applyBorder="1" applyAlignment="1">
      <alignment horizontal="center" vertical="center"/>
    </xf>
    <xf numFmtId="188" fontId="26" fillId="0" borderId="3" xfId="2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 vertical="top"/>
    </xf>
    <xf numFmtId="0" fontId="20" fillId="4" borderId="3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left" vertical="top"/>
    </xf>
    <xf numFmtId="0" fontId="21" fillId="4" borderId="15" xfId="0" applyFont="1" applyFill="1" applyBorder="1" applyAlignment="1">
      <alignment horizontal="left" vertical="top"/>
    </xf>
    <xf numFmtId="0" fontId="19" fillId="6" borderId="0" xfId="0" applyFont="1" applyFill="1" applyAlignment="1">
      <alignment vertical="top"/>
    </xf>
    <xf numFmtId="0" fontId="13" fillId="4" borderId="3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2" fillId="6" borderId="0" xfId="0" applyFont="1" applyFill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20" fillId="6" borderId="0" xfId="0" applyFont="1" applyFill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top"/>
    </xf>
    <xf numFmtId="0" fontId="20" fillId="4" borderId="2" xfId="0" applyFont="1" applyFill="1" applyBorder="1" applyAlignment="1">
      <alignment horizontal="left" vertical="top" wrapText="1"/>
    </xf>
    <xf numFmtId="0" fontId="20" fillId="4" borderId="4" xfId="0" applyFont="1" applyFill="1" applyBorder="1" applyAlignment="1">
      <alignment horizontal="left" vertical="top" wrapText="1"/>
    </xf>
    <xf numFmtId="0" fontId="20" fillId="4" borderId="3" xfId="0" applyFont="1" applyFill="1" applyBorder="1" applyAlignment="1">
      <alignment horizontal="left" vertical="top" wrapText="1"/>
    </xf>
    <xf numFmtId="0" fontId="21" fillId="4" borderId="5" xfId="0" applyFont="1" applyFill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top"/>
    </xf>
    <xf numFmtId="0" fontId="21" fillId="4" borderId="7" xfId="0" applyFont="1" applyFill="1" applyBorder="1" applyAlignment="1">
      <alignment horizontal="center" vertical="top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top"/>
    </xf>
    <xf numFmtId="0" fontId="20" fillId="4" borderId="9" xfId="0" applyFont="1" applyFill="1" applyBorder="1" applyAlignment="1">
      <alignment horizontal="center" vertical="top"/>
    </xf>
    <xf numFmtId="0" fontId="20" fillId="4" borderId="10" xfId="0" applyFont="1" applyFill="1" applyBorder="1" applyAlignment="1">
      <alignment horizontal="center" vertical="top"/>
    </xf>
    <xf numFmtId="0" fontId="20" fillId="4" borderId="11" xfId="0" applyFont="1" applyFill="1" applyBorder="1" applyAlignment="1">
      <alignment horizontal="center" vertical="top"/>
    </xf>
    <xf numFmtId="0" fontId="20" fillId="4" borderId="1" xfId="0" applyFont="1" applyFill="1" applyBorder="1" applyAlignment="1">
      <alignment horizontal="left" vertical="top"/>
    </xf>
    <xf numFmtId="0" fontId="21" fillId="4" borderId="8" xfId="0" applyFont="1" applyFill="1" applyBorder="1" applyAlignment="1">
      <alignment horizontal="left" vertical="top"/>
    </xf>
    <xf numFmtId="0" fontId="21" fillId="4" borderId="9" xfId="0" applyFont="1" applyFill="1" applyBorder="1" applyAlignment="1">
      <alignment horizontal="left" vertical="top"/>
    </xf>
    <xf numFmtId="0" fontId="21" fillId="4" borderId="10" xfId="0" applyFont="1" applyFill="1" applyBorder="1" applyAlignment="1">
      <alignment horizontal="left" vertical="top"/>
    </xf>
    <xf numFmtId="0" fontId="21" fillId="4" borderId="11" xfId="0" applyFont="1" applyFill="1" applyBorder="1" applyAlignment="1">
      <alignment horizontal="left" vertical="top"/>
    </xf>
    <xf numFmtId="0" fontId="20" fillId="4" borderId="1" xfId="0" applyFont="1" applyFill="1" applyBorder="1" applyAlignment="1">
      <alignment horizontal="left" vertical="top" wrapText="1"/>
    </xf>
    <xf numFmtId="0" fontId="14" fillId="6" borderId="0" xfId="0" applyFont="1" applyFill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3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13" fillId="4" borderId="7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left" vertical="top"/>
    </xf>
    <xf numFmtId="0" fontId="15" fillId="4" borderId="7" xfId="0" applyFont="1" applyFill="1" applyBorder="1" applyAlignment="1">
      <alignment horizontal="left" vertical="top"/>
    </xf>
    <xf numFmtId="0" fontId="15" fillId="4" borderId="2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left" vertical="top" wrapText="1"/>
    </xf>
    <xf numFmtId="0" fontId="0" fillId="16" borderId="3" xfId="0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  <xf numFmtId="0" fontId="14" fillId="0" borderId="1" xfId="0" applyFont="1" applyBorder="1" applyAlignment="1">
      <alignment vertical="top"/>
    </xf>
    <xf numFmtId="0" fontId="14" fillId="4" borderId="7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2" fillId="0" borderId="0" xfId="0" applyFont="1" applyAlignment="1" applyProtection="1">
      <alignment vertical="top"/>
      <protection locked="0"/>
    </xf>
    <xf numFmtId="0" fontId="0" fillId="2" borderId="0" xfId="0" applyFill="1" applyAlignment="1">
      <alignment horizontal="left" vertical="top" wrapTex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top" wrapText="1" indent="4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wrapText="1"/>
    </xf>
    <xf numFmtId="49" fontId="0" fillId="12" borderId="0" xfId="0" applyNumberFormat="1" applyFill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kunyak1971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B4" zoomScaleNormal="100" workbookViewId="0">
      <selection activeCell="B27" sqref="B27"/>
    </sheetView>
  </sheetViews>
  <sheetFormatPr defaultColWidth="9.125" defaultRowHeight="14.25" x14ac:dyDescent="0.2"/>
  <cols>
    <col min="1" max="1" width="11.75" style="58" customWidth="1"/>
    <col min="2" max="2" width="146.625" style="59" customWidth="1"/>
    <col min="3" max="16384" width="9.125" style="59"/>
  </cols>
  <sheetData>
    <row r="1" spans="1:2" x14ac:dyDescent="0.2">
      <c r="B1" s="78" t="s">
        <v>0</v>
      </c>
    </row>
    <row r="2" spans="1:2" x14ac:dyDescent="0.2">
      <c r="B2" s="79" t="s">
        <v>1</v>
      </c>
    </row>
    <row r="3" spans="1:2" s="57" customFormat="1" ht="15" x14ac:dyDescent="0.2">
      <c r="A3" s="55"/>
      <c r="B3" s="56" t="s">
        <v>2</v>
      </c>
    </row>
    <row r="5" spans="1:2" x14ac:dyDescent="0.2">
      <c r="A5" s="58" t="s">
        <v>3</v>
      </c>
      <c r="B5" s="59" t="s">
        <v>4</v>
      </c>
    </row>
    <row r="6" spans="1:2" x14ac:dyDescent="0.2">
      <c r="A6" s="58" t="s">
        <v>5</v>
      </c>
      <c r="B6" s="59" t="s">
        <v>6</v>
      </c>
    </row>
    <row r="7" spans="1:2" x14ac:dyDescent="0.2">
      <c r="B7" s="59" t="s">
        <v>7</v>
      </c>
    </row>
    <row r="8" spans="1:2" x14ac:dyDescent="0.2">
      <c r="B8" s="59" t="s">
        <v>8</v>
      </c>
    </row>
    <row r="9" spans="1:2" x14ac:dyDescent="0.2">
      <c r="B9" s="80" t="s">
        <v>9</v>
      </c>
    </row>
    <row r="10" spans="1:2" x14ac:dyDescent="0.2">
      <c r="B10" s="59" t="s">
        <v>10</v>
      </c>
    </row>
    <row r="11" spans="1:2" x14ac:dyDescent="0.2">
      <c r="B11" s="59" t="s">
        <v>11</v>
      </c>
    </row>
    <row r="12" spans="1:2" x14ac:dyDescent="0.2">
      <c r="B12" s="59" t="s">
        <v>12</v>
      </c>
    </row>
    <row r="13" spans="1:2" x14ac:dyDescent="0.2">
      <c r="B13" s="59" t="s">
        <v>13</v>
      </c>
    </row>
    <row r="14" spans="1:2" x14ac:dyDescent="0.2">
      <c r="B14" s="59" t="s">
        <v>14</v>
      </c>
    </row>
    <row r="21" spans="1:2" s="61" customFormat="1" x14ac:dyDescent="0.2">
      <c r="A21" s="60" t="s">
        <v>15</v>
      </c>
      <c r="B21" s="61" t="s">
        <v>16</v>
      </c>
    </row>
    <row r="23" spans="1:2" x14ac:dyDescent="0.2">
      <c r="A23" s="58" t="s">
        <v>17</v>
      </c>
      <c r="B23" s="59" t="s">
        <v>18</v>
      </c>
    </row>
    <row r="24" spans="1:2" x14ac:dyDescent="0.2">
      <c r="B24" s="59" t="s">
        <v>19</v>
      </c>
    </row>
    <row r="25" spans="1:2" x14ac:dyDescent="0.2">
      <c r="B25" s="59" t="s">
        <v>20</v>
      </c>
    </row>
    <row r="26" spans="1:2" s="61" customFormat="1" x14ac:dyDescent="0.2">
      <c r="A26" s="60"/>
      <c r="B26" s="61" t="s">
        <v>21</v>
      </c>
    </row>
    <row r="27" spans="1:2" x14ac:dyDescent="0.2">
      <c r="B27" s="59" t="s">
        <v>22</v>
      </c>
    </row>
    <row r="28" spans="1:2" x14ac:dyDescent="0.2">
      <c r="B28" s="59" t="s">
        <v>23</v>
      </c>
    </row>
    <row r="29" spans="1:2" x14ac:dyDescent="0.2">
      <c r="B29" s="59" t="s">
        <v>24</v>
      </c>
    </row>
    <row r="30" spans="1:2" x14ac:dyDescent="0.2">
      <c r="B30" s="59" t="s">
        <v>25</v>
      </c>
    </row>
    <row r="31" spans="1:2" ht="28.5" x14ac:dyDescent="0.2">
      <c r="B31" s="59" t="s">
        <v>26</v>
      </c>
    </row>
    <row r="33" spans="1:1" x14ac:dyDescent="0.2">
      <c r="A33" s="6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zoomScale="80" zoomScaleNormal="80" workbookViewId="0">
      <selection activeCell="C11" sqref="C11"/>
    </sheetView>
  </sheetViews>
  <sheetFormatPr defaultColWidth="9.125" defaultRowHeight="14.25" x14ac:dyDescent="0.2"/>
  <cols>
    <col min="1" max="1" width="32.25" style="8" customWidth="1"/>
    <col min="2" max="2" width="16.75" style="35" customWidth="1"/>
    <col min="3" max="3" width="63.125" style="35" customWidth="1"/>
    <col min="4" max="4" width="77.75" style="35" customWidth="1"/>
    <col min="5" max="16384" width="9.125" style="35"/>
  </cols>
  <sheetData>
    <row r="1" spans="1:4" ht="15.75" customHeight="1" x14ac:dyDescent="0.2">
      <c r="A1" s="153" t="s">
        <v>8</v>
      </c>
      <c r="B1" s="153"/>
      <c r="C1" s="153"/>
      <c r="D1" s="153"/>
    </row>
    <row r="2" spans="1:4" ht="15.75" customHeight="1" x14ac:dyDescent="0.2">
      <c r="A2" s="154"/>
      <c r="B2" s="154"/>
      <c r="C2" s="154"/>
      <c r="D2" s="154"/>
    </row>
    <row r="3" spans="1:4" s="36" customFormat="1" ht="15" x14ac:dyDescent="0.2">
      <c r="A3" s="44"/>
      <c r="B3" s="45"/>
      <c r="C3" s="45" t="s">
        <v>27</v>
      </c>
      <c r="D3" s="45" t="s">
        <v>28</v>
      </c>
    </row>
    <row r="4" spans="1:4" x14ac:dyDescent="0.2">
      <c r="A4" s="145" t="s">
        <v>29</v>
      </c>
      <c r="B4" s="39" t="s">
        <v>30</v>
      </c>
      <c r="C4" s="37" t="s">
        <v>273</v>
      </c>
      <c r="D4" s="39"/>
    </row>
    <row r="5" spans="1:4" x14ac:dyDescent="0.2">
      <c r="A5" s="146"/>
      <c r="B5" s="39" t="s">
        <v>31</v>
      </c>
      <c r="C5" s="37" t="s">
        <v>274</v>
      </c>
      <c r="D5" s="39"/>
    </row>
    <row r="6" spans="1:4" x14ac:dyDescent="0.2">
      <c r="A6" s="40" t="s">
        <v>32</v>
      </c>
      <c r="B6" s="39"/>
      <c r="C6" s="37" t="s">
        <v>275</v>
      </c>
      <c r="D6" s="39"/>
    </row>
    <row r="7" spans="1:4" x14ac:dyDescent="0.2">
      <c r="A7" s="40" t="s">
        <v>33</v>
      </c>
      <c r="B7" s="39"/>
      <c r="C7" s="37" t="s">
        <v>276</v>
      </c>
      <c r="D7" s="39" t="s">
        <v>34</v>
      </c>
    </row>
    <row r="8" spans="1:4" x14ac:dyDescent="0.2">
      <c r="A8" s="40" t="s">
        <v>35</v>
      </c>
      <c r="B8" s="39"/>
      <c r="C8" s="37" t="s">
        <v>277</v>
      </c>
      <c r="D8" s="39" t="s">
        <v>36</v>
      </c>
    </row>
    <row r="9" spans="1:4" x14ac:dyDescent="0.2">
      <c r="A9" s="40" t="s">
        <v>37</v>
      </c>
      <c r="B9" s="39"/>
      <c r="C9" s="37" t="s">
        <v>278</v>
      </c>
      <c r="D9" s="39"/>
    </row>
    <row r="10" spans="1:4" x14ac:dyDescent="0.2">
      <c r="A10" s="145" t="s">
        <v>38</v>
      </c>
      <c r="B10" s="39" t="s">
        <v>39</v>
      </c>
      <c r="C10" s="37" t="s">
        <v>279</v>
      </c>
      <c r="D10" s="39"/>
    </row>
    <row r="11" spans="1:4" x14ac:dyDescent="0.2">
      <c r="A11" s="146"/>
      <c r="B11" s="39" t="s">
        <v>40</v>
      </c>
      <c r="C11" s="37" t="s">
        <v>280</v>
      </c>
      <c r="D11" s="39"/>
    </row>
    <row r="12" spans="1:4" x14ac:dyDescent="0.2">
      <c r="A12" s="41" t="s">
        <v>41</v>
      </c>
      <c r="B12" s="39"/>
      <c r="C12" s="87">
        <v>86.01</v>
      </c>
      <c r="D12" s="39"/>
    </row>
    <row r="13" spans="1:4" x14ac:dyDescent="0.2">
      <c r="A13" s="52" t="s">
        <v>42</v>
      </c>
      <c r="B13" s="39"/>
      <c r="C13" s="37" t="s">
        <v>281</v>
      </c>
      <c r="D13" s="39" t="s">
        <v>43</v>
      </c>
    </row>
    <row r="14" spans="1:4" x14ac:dyDescent="0.2">
      <c r="A14" s="145" t="s">
        <v>44</v>
      </c>
      <c r="B14" s="39" t="s">
        <v>45</v>
      </c>
      <c r="C14" s="37" t="s">
        <v>282</v>
      </c>
      <c r="D14" s="39"/>
    </row>
    <row r="15" spans="1:4" x14ac:dyDescent="0.2">
      <c r="A15" s="155"/>
      <c r="B15" s="39" t="s">
        <v>46</v>
      </c>
      <c r="C15" s="37" t="s">
        <v>283</v>
      </c>
      <c r="D15" s="39"/>
    </row>
    <row r="16" spans="1:4" x14ac:dyDescent="0.2">
      <c r="A16" s="155"/>
      <c r="B16" s="39" t="s">
        <v>47</v>
      </c>
      <c r="C16" s="37" t="s">
        <v>303</v>
      </c>
      <c r="D16" s="39"/>
    </row>
    <row r="17" spans="1:4" x14ac:dyDescent="0.2">
      <c r="A17" s="155"/>
      <c r="B17" s="39" t="s">
        <v>48</v>
      </c>
      <c r="C17" s="37" t="s">
        <v>284</v>
      </c>
      <c r="D17" s="39"/>
    </row>
    <row r="18" spans="1:4" x14ac:dyDescent="0.2">
      <c r="A18" s="145" t="s">
        <v>49</v>
      </c>
      <c r="B18" s="39" t="s">
        <v>50</v>
      </c>
      <c r="C18" s="37" t="s">
        <v>289</v>
      </c>
      <c r="D18" s="39"/>
    </row>
    <row r="19" spans="1:4" x14ac:dyDescent="0.2">
      <c r="A19" s="155"/>
      <c r="B19" s="39" t="s">
        <v>50</v>
      </c>
      <c r="C19" s="37" t="s">
        <v>288</v>
      </c>
      <c r="D19" s="39"/>
    </row>
    <row r="20" spans="1:4" x14ac:dyDescent="0.2">
      <c r="A20" s="155"/>
      <c r="B20" s="39" t="s">
        <v>50</v>
      </c>
      <c r="C20" s="37" t="s">
        <v>287</v>
      </c>
      <c r="D20" s="39"/>
    </row>
    <row r="21" spans="1:4" x14ac:dyDescent="0.2">
      <c r="A21" s="155"/>
      <c r="B21" s="39" t="s">
        <v>50</v>
      </c>
      <c r="C21" s="37" t="s">
        <v>286</v>
      </c>
      <c r="D21" s="39"/>
    </row>
    <row r="22" spans="1:4" x14ac:dyDescent="0.2">
      <c r="A22" s="146"/>
      <c r="B22" s="39" t="s">
        <v>50</v>
      </c>
      <c r="C22" s="37" t="s">
        <v>285</v>
      </c>
      <c r="D22" s="39"/>
    </row>
    <row r="23" spans="1:4" x14ac:dyDescent="0.2">
      <c r="A23" s="156" t="s">
        <v>51</v>
      </c>
      <c r="B23" s="81" t="s">
        <v>45</v>
      </c>
      <c r="C23" s="37" t="s">
        <v>290</v>
      </c>
      <c r="D23" s="39"/>
    </row>
    <row r="24" spans="1:4" x14ac:dyDescent="0.2">
      <c r="A24" s="157"/>
      <c r="B24" s="81" t="s">
        <v>46</v>
      </c>
      <c r="C24" s="37" t="s">
        <v>291</v>
      </c>
      <c r="D24" s="39"/>
    </row>
    <row r="25" spans="1:4" x14ac:dyDescent="0.2">
      <c r="A25" s="157"/>
      <c r="B25" s="81" t="s">
        <v>47</v>
      </c>
      <c r="C25" s="37" t="s">
        <v>293</v>
      </c>
      <c r="D25" s="39"/>
    </row>
    <row r="26" spans="1:4" x14ac:dyDescent="0.2">
      <c r="A26" s="157"/>
      <c r="B26" s="81" t="s">
        <v>48</v>
      </c>
      <c r="C26" s="37" t="s">
        <v>292</v>
      </c>
      <c r="D26" s="39"/>
    </row>
    <row r="27" spans="1:4" x14ac:dyDescent="0.2">
      <c r="A27" s="145" t="s">
        <v>52</v>
      </c>
      <c r="B27" s="39" t="s">
        <v>45</v>
      </c>
      <c r="C27" s="37" t="s">
        <v>298</v>
      </c>
      <c r="D27" s="39"/>
    </row>
    <row r="28" spans="1:4" x14ac:dyDescent="0.2">
      <c r="A28" s="155"/>
      <c r="B28" s="39" t="s">
        <v>46</v>
      </c>
      <c r="C28" s="37" t="s">
        <v>299</v>
      </c>
      <c r="D28" s="39"/>
    </row>
    <row r="29" spans="1:4" x14ac:dyDescent="0.2">
      <c r="A29" s="155"/>
      <c r="B29" s="39" t="s">
        <v>47</v>
      </c>
      <c r="C29" s="88" t="s">
        <v>300</v>
      </c>
      <c r="D29" s="39"/>
    </row>
    <row r="30" spans="1:4" x14ac:dyDescent="0.2">
      <c r="A30" s="155"/>
      <c r="B30" s="39" t="s">
        <v>48</v>
      </c>
      <c r="C30" s="89" t="s">
        <v>302</v>
      </c>
      <c r="D30" s="39"/>
    </row>
    <row r="31" spans="1:4" x14ac:dyDescent="0.2">
      <c r="A31" s="146"/>
      <c r="B31" s="39" t="s">
        <v>53</v>
      </c>
      <c r="C31" s="37"/>
      <c r="D31" s="39"/>
    </row>
    <row r="32" spans="1:4" x14ac:dyDescent="0.2">
      <c r="A32" s="145" t="s">
        <v>54</v>
      </c>
      <c r="B32" s="39" t="s">
        <v>45</v>
      </c>
      <c r="C32" s="37"/>
      <c r="D32" s="39"/>
    </row>
    <row r="33" spans="1:4" x14ac:dyDescent="0.2">
      <c r="A33" s="155"/>
      <c r="B33" s="39" t="s">
        <v>46</v>
      </c>
      <c r="C33" s="37"/>
      <c r="D33" s="39"/>
    </row>
    <row r="34" spans="1:4" x14ac:dyDescent="0.2">
      <c r="A34" s="155"/>
      <c r="B34" s="39" t="s">
        <v>47</v>
      </c>
      <c r="C34" s="37"/>
      <c r="D34" s="39"/>
    </row>
    <row r="35" spans="1:4" x14ac:dyDescent="0.2">
      <c r="A35" s="155"/>
      <c r="B35" s="39" t="s">
        <v>48</v>
      </c>
      <c r="C35" s="37"/>
      <c r="D35" s="39"/>
    </row>
    <row r="36" spans="1:4" x14ac:dyDescent="0.2">
      <c r="A36" s="146"/>
      <c r="B36" s="39" t="s">
        <v>53</v>
      </c>
      <c r="C36" s="37"/>
      <c r="D36" s="39"/>
    </row>
    <row r="37" spans="1:4" x14ac:dyDescent="0.2">
      <c r="A37" s="145" t="s">
        <v>55</v>
      </c>
      <c r="B37" s="39" t="s">
        <v>56</v>
      </c>
      <c r="C37" s="37" t="s">
        <v>294</v>
      </c>
      <c r="D37" s="39"/>
    </row>
    <row r="38" spans="1:4" x14ac:dyDescent="0.2">
      <c r="A38" s="146"/>
      <c r="B38" s="39" t="s">
        <v>57</v>
      </c>
      <c r="C38" s="86">
        <v>243697</v>
      </c>
      <c r="D38" s="39"/>
    </row>
    <row r="39" spans="1:4" x14ac:dyDescent="0.2">
      <c r="A39" s="40" t="s">
        <v>58</v>
      </c>
      <c r="B39" s="39"/>
      <c r="C39" s="37" t="s">
        <v>281</v>
      </c>
      <c r="D39" s="39"/>
    </row>
    <row r="40" spans="1:4" x14ac:dyDescent="0.2">
      <c r="A40" s="147" t="s">
        <v>59</v>
      </c>
      <c r="B40" s="53" t="s">
        <v>60</v>
      </c>
      <c r="C40" s="54" t="s">
        <v>297</v>
      </c>
      <c r="D40" s="150" t="s">
        <v>61</v>
      </c>
    </row>
    <row r="41" spans="1:4" x14ac:dyDescent="0.2">
      <c r="A41" s="148"/>
      <c r="B41" s="53" t="s">
        <v>62</v>
      </c>
      <c r="C41" s="54" t="s">
        <v>301</v>
      </c>
      <c r="D41" s="151"/>
    </row>
    <row r="42" spans="1:4" x14ac:dyDescent="0.2">
      <c r="A42" s="148"/>
      <c r="B42" s="53" t="s">
        <v>63</v>
      </c>
      <c r="C42" s="54" t="s">
        <v>295</v>
      </c>
      <c r="D42" s="151"/>
    </row>
    <row r="43" spans="1:4" x14ac:dyDescent="0.2">
      <c r="A43" s="149"/>
      <c r="B43" s="53" t="s">
        <v>64</v>
      </c>
      <c r="C43" s="54" t="s">
        <v>296</v>
      </c>
      <c r="D43" s="152"/>
    </row>
    <row r="44" spans="1:4" x14ac:dyDescent="0.2">
      <c r="A44" s="42"/>
      <c r="B44" s="43"/>
      <c r="C44" s="43"/>
      <c r="D44" s="43"/>
    </row>
  </sheetData>
  <mergeCells count="11">
    <mergeCell ref="A37:A38"/>
    <mergeCell ref="A40:A43"/>
    <mergeCell ref="D40:D43"/>
    <mergeCell ref="A1:D2"/>
    <mergeCell ref="A4:A5"/>
    <mergeCell ref="A10:A11"/>
    <mergeCell ref="A14:A17"/>
    <mergeCell ref="A18:A22"/>
    <mergeCell ref="A27:A31"/>
    <mergeCell ref="A32:A36"/>
    <mergeCell ref="A23:A26"/>
  </mergeCells>
  <hyperlinks>
    <hyperlink ref="C29" r:id="rId1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opLeftCell="A19" workbookViewId="0">
      <selection activeCell="A49" sqref="A49:M49"/>
    </sheetView>
  </sheetViews>
  <sheetFormatPr defaultColWidth="9.125" defaultRowHeight="18.75" x14ac:dyDescent="0.2"/>
  <cols>
    <col min="1" max="1" width="25.375" style="93" customWidth="1"/>
    <col min="2" max="2" width="5.25" style="92" customWidth="1"/>
    <col min="3" max="3" width="69.375" style="92" customWidth="1"/>
    <col min="4" max="4" width="20.625" style="92" customWidth="1"/>
    <col min="5" max="5" width="70.5" style="92" customWidth="1"/>
    <col min="6" max="6" width="17.125" style="92" customWidth="1"/>
    <col min="7" max="7" width="69.5" style="92" customWidth="1"/>
    <col min="8" max="8" width="17" style="92" customWidth="1"/>
    <col min="9" max="9" width="74.125" style="92" customWidth="1"/>
    <col min="10" max="11" width="19.375" style="92" customWidth="1"/>
    <col min="12" max="12" width="21" style="92" customWidth="1"/>
    <col min="13" max="13" width="24.5" style="92" customWidth="1"/>
    <col min="14" max="16384" width="9.125" style="92"/>
  </cols>
  <sheetData>
    <row r="1" spans="1:14" ht="15.75" customHeight="1" x14ac:dyDescent="0.2">
      <c r="A1" s="158" t="s">
        <v>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43"/>
    </row>
    <row r="2" spans="1:14" ht="1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43"/>
    </row>
    <row r="3" spans="1:14" x14ac:dyDescent="0.2">
      <c r="A3" s="176"/>
      <c r="B3" s="177"/>
      <c r="C3" s="171" t="s">
        <v>437</v>
      </c>
      <c r="D3" s="172"/>
      <c r="E3" s="167" t="s">
        <v>436</v>
      </c>
      <c r="F3" s="168"/>
      <c r="G3" s="167" t="s">
        <v>435</v>
      </c>
      <c r="H3" s="168"/>
      <c r="I3" s="167" t="s">
        <v>434</v>
      </c>
      <c r="J3" s="168"/>
      <c r="K3" s="160" t="s">
        <v>433</v>
      </c>
      <c r="L3" s="160"/>
      <c r="M3" s="160"/>
      <c r="N3" s="95"/>
    </row>
    <row r="4" spans="1:14" x14ac:dyDescent="0.2">
      <c r="A4" s="178"/>
      <c r="B4" s="179"/>
      <c r="C4" s="173"/>
      <c r="D4" s="174"/>
      <c r="E4" s="169"/>
      <c r="F4" s="170"/>
      <c r="G4" s="169"/>
      <c r="H4" s="170"/>
      <c r="I4" s="169"/>
      <c r="J4" s="170"/>
      <c r="K4" s="138" t="s">
        <v>66</v>
      </c>
      <c r="L4" s="104" t="s">
        <v>67</v>
      </c>
      <c r="M4" s="104" t="s">
        <v>67</v>
      </c>
      <c r="N4" s="95"/>
    </row>
    <row r="5" spans="1:14" x14ac:dyDescent="0.2">
      <c r="A5" s="142"/>
      <c r="B5" s="141"/>
      <c r="C5" s="140" t="s">
        <v>65</v>
      </c>
      <c r="D5" s="140" t="s">
        <v>432</v>
      </c>
      <c r="E5" s="139" t="s">
        <v>65</v>
      </c>
      <c r="F5" s="139" t="s">
        <v>432</v>
      </c>
      <c r="G5" s="139" t="s">
        <v>65</v>
      </c>
      <c r="H5" s="139" t="s">
        <v>432</v>
      </c>
      <c r="I5" s="139" t="s">
        <v>65</v>
      </c>
      <c r="J5" s="139" t="s">
        <v>432</v>
      </c>
      <c r="K5" s="138"/>
      <c r="L5" s="104"/>
      <c r="M5" s="104"/>
      <c r="N5" s="95"/>
    </row>
    <row r="6" spans="1:14" x14ac:dyDescent="0.3">
      <c r="A6" s="161" t="s">
        <v>68</v>
      </c>
      <c r="B6" s="105">
        <v>1</v>
      </c>
      <c r="C6" s="129" t="s">
        <v>431</v>
      </c>
      <c r="D6" s="137">
        <v>20040</v>
      </c>
      <c r="E6" s="129" t="s">
        <v>431</v>
      </c>
      <c r="F6" s="136">
        <v>20950</v>
      </c>
      <c r="G6" s="129" t="s">
        <v>431</v>
      </c>
      <c r="H6" s="135">
        <v>19973</v>
      </c>
      <c r="I6" s="129" t="s">
        <v>431</v>
      </c>
      <c r="J6" s="134">
        <v>6309</v>
      </c>
      <c r="K6" s="102"/>
      <c r="L6" s="102"/>
      <c r="M6" s="102"/>
      <c r="N6" s="95"/>
    </row>
    <row r="7" spans="1:14" x14ac:dyDescent="0.3">
      <c r="A7" s="162"/>
      <c r="B7" s="105">
        <v>2</v>
      </c>
      <c r="C7" s="129" t="s">
        <v>364</v>
      </c>
      <c r="D7" s="131">
        <v>15047</v>
      </c>
      <c r="E7" s="129" t="s">
        <v>364</v>
      </c>
      <c r="F7" s="132">
        <v>13985</v>
      </c>
      <c r="G7" s="129" t="s">
        <v>419</v>
      </c>
      <c r="H7" s="132">
        <v>16815</v>
      </c>
      <c r="I7" s="124" t="s">
        <v>364</v>
      </c>
      <c r="J7" s="128">
        <v>4515</v>
      </c>
      <c r="K7" s="102"/>
      <c r="L7" s="102"/>
      <c r="M7" s="102"/>
      <c r="N7" s="95"/>
    </row>
    <row r="8" spans="1:14" x14ac:dyDescent="0.3">
      <c r="A8" s="162"/>
      <c r="B8" s="105">
        <v>3</v>
      </c>
      <c r="C8" s="124" t="s">
        <v>425</v>
      </c>
      <c r="D8" s="131">
        <v>1635</v>
      </c>
      <c r="E8" s="124" t="s">
        <v>429</v>
      </c>
      <c r="F8" s="132">
        <v>1944</v>
      </c>
      <c r="G8" s="124" t="s">
        <v>364</v>
      </c>
      <c r="H8" s="132">
        <v>13021</v>
      </c>
      <c r="I8" s="127" t="s">
        <v>360</v>
      </c>
      <c r="J8" s="128">
        <v>3858</v>
      </c>
      <c r="K8" s="102"/>
      <c r="L8" s="102"/>
      <c r="M8" s="102"/>
      <c r="N8" s="95"/>
    </row>
    <row r="9" spans="1:14" x14ac:dyDescent="0.3">
      <c r="A9" s="162"/>
      <c r="B9" s="105">
        <v>4</v>
      </c>
      <c r="C9" s="124" t="s">
        <v>422</v>
      </c>
      <c r="D9" s="131">
        <v>1627</v>
      </c>
      <c r="E9" s="124" t="s">
        <v>362</v>
      </c>
      <c r="F9" s="132">
        <v>1630</v>
      </c>
      <c r="G9" s="124" t="s">
        <v>430</v>
      </c>
      <c r="H9" s="132">
        <v>1756</v>
      </c>
      <c r="I9" s="124" t="s">
        <v>430</v>
      </c>
      <c r="J9" s="126">
        <v>646</v>
      </c>
      <c r="K9" s="102"/>
      <c r="L9" s="102"/>
      <c r="M9" s="102"/>
      <c r="N9" s="95"/>
    </row>
    <row r="10" spans="1:14" x14ac:dyDescent="0.3">
      <c r="A10" s="162"/>
      <c r="B10" s="105">
        <v>5</v>
      </c>
      <c r="C10" s="124" t="s">
        <v>393</v>
      </c>
      <c r="D10" s="131">
        <v>1412</v>
      </c>
      <c r="E10" s="124" t="s">
        <v>393</v>
      </c>
      <c r="F10" s="132">
        <v>1555</v>
      </c>
      <c r="G10" s="124" t="s">
        <v>424</v>
      </c>
      <c r="H10" s="132">
        <v>1487</v>
      </c>
      <c r="I10" s="124" t="s">
        <v>424</v>
      </c>
      <c r="J10" s="126">
        <v>553</v>
      </c>
      <c r="K10" s="102"/>
      <c r="L10" s="102"/>
      <c r="M10" s="102"/>
      <c r="N10" s="95"/>
    </row>
    <row r="11" spans="1:14" x14ac:dyDescent="0.3">
      <c r="A11" s="162"/>
      <c r="B11" s="105">
        <v>6</v>
      </c>
      <c r="C11" s="124" t="s">
        <v>429</v>
      </c>
      <c r="D11" s="131">
        <v>1405</v>
      </c>
      <c r="E11" s="124" t="s">
        <v>424</v>
      </c>
      <c r="F11" s="132">
        <v>1526</v>
      </c>
      <c r="G11" s="133" t="s">
        <v>428</v>
      </c>
      <c r="H11" s="132">
        <v>1297</v>
      </c>
      <c r="I11" s="124" t="s">
        <v>427</v>
      </c>
      <c r="J11" s="126">
        <v>636</v>
      </c>
      <c r="K11" s="102"/>
      <c r="L11" s="102"/>
      <c r="M11" s="102"/>
      <c r="N11" s="95"/>
    </row>
    <row r="12" spans="1:14" x14ac:dyDescent="0.3">
      <c r="A12" s="162"/>
      <c r="B12" s="105">
        <v>7</v>
      </c>
      <c r="C12" s="124" t="s">
        <v>426</v>
      </c>
      <c r="D12" s="131">
        <v>1379</v>
      </c>
      <c r="E12" s="133" t="s">
        <v>425</v>
      </c>
      <c r="F12" s="132">
        <v>1484</v>
      </c>
      <c r="G12" s="124" t="s">
        <v>393</v>
      </c>
      <c r="H12" s="132">
        <v>1218</v>
      </c>
      <c r="I12" s="124" t="s">
        <v>426</v>
      </c>
      <c r="J12" s="126">
        <v>397</v>
      </c>
      <c r="K12" s="102"/>
      <c r="L12" s="102"/>
      <c r="M12" s="102"/>
      <c r="N12" s="95"/>
    </row>
    <row r="13" spans="1:14" x14ac:dyDescent="0.3">
      <c r="A13" s="162"/>
      <c r="B13" s="105">
        <v>8</v>
      </c>
      <c r="C13" s="133" t="s">
        <v>362</v>
      </c>
      <c r="D13" s="131">
        <v>1370</v>
      </c>
      <c r="E13" s="124" t="s">
        <v>421</v>
      </c>
      <c r="F13" s="132">
        <v>1290</v>
      </c>
      <c r="G13" s="124" t="s">
        <v>425</v>
      </c>
      <c r="H13" s="132">
        <v>1185</v>
      </c>
      <c r="I13" s="124" t="s">
        <v>425</v>
      </c>
      <c r="J13" s="126">
        <v>386</v>
      </c>
      <c r="K13" s="102"/>
      <c r="L13" s="102"/>
      <c r="M13" s="102"/>
      <c r="N13" s="95"/>
    </row>
    <row r="14" spans="1:14" x14ac:dyDescent="0.3">
      <c r="A14" s="162"/>
      <c r="B14" s="105">
        <v>9</v>
      </c>
      <c r="C14" s="124" t="s">
        <v>424</v>
      </c>
      <c r="D14" s="131">
        <v>1202</v>
      </c>
      <c r="E14" s="124" t="s">
        <v>346</v>
      </c>
      <c r="F14" s="130">
        <v>904</v>
      </c>
      <c r="G14" s="124" t="s">
        <v>423</v>
      </c>
      <c r="H14" s="130">
        <v>863</v>
      </c>
      <c r="I14" s="127" t="s">
        <v>393</v>
      </c>
      <c r="J14" s="126">
        <v>383</v>
      </c>
      <c r="K14" s="102"/>
      <c r="L14" s="102"/>
      <c r="M14" s="102"/>
      <c r="N14" s="95"/>
    </row>
    <row r="15" spans="1:14" x14ac:dyDescent="0.3">
      <c r="A15" s="163"/>
      <c r="B15" s="105">
        <v>10</v>
      </c>
      <c r="C15" s="124" t="s">
        <v>423</v>
      </c>
      <c r="D15" s="131">
        <v>913</v>
      </c>
      <c r="E15" s="124" t="s">
        <v>422</v>
      </c>
      <c r="F15" s="130">
        <v>872</v>
      </c>
      <c r="G15" s="124" t="s">
        <v>421</v>
      </c>
      <c r="H15" s="130">
        <v>827</v>
      </c>
      <c r="I15" s="124" t="s">
        <v>420</v>
      </c>
      <c r="J15" s="126">
        <v>343</v>
      </c>
      <c r="K15" s="102"/>
      <c r="L15" s="102"/>
      <c r="M15" s="102"/>
      <c r="N15" s="95"/>
    </row>
    <row r="16" spans="1:14" x14ac:dyDescent="0.2">
      <c r="A16" s="164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6"/>
      <c r="N16" s="95"/>
    </row>
    <row r="17" spans="1:14" x14ac:dyDescent="0.3">
      <c r="A17" s="161" t="s">
        <v>69</v>
      </c>
      <c r="B17" s="105">
        <v>1</v>
      </c>
      <c r="C17" s="129" t="s">
        <v>415</v>
      </c>
      <c r="D17" s="124">
        <v>163</v>
      </c>
      <c r="E17" s="129" t="s">
        <v>419</v>
      </c>
      <c r="F17" s="124">
        <v>142</v>
      </c>
      <c r="G17" s="129" t="s">
        <v>418</v>
      </c>
      <c r="H17" s="124">
        <v>658</v>
      </c>
      <c r="I17" s="129" t="s">
        <v>348</v>
      </c>
      <c r="J17" s="124">
        <v>117</v>
      </c>
      <c r="K17" s="102"/>
      <c r="L17" s="102"/>
      <c r="M17" s="102"/>
      <c r="N17" s="95"/>
    </row>
    <row r="18" spans="1:14" x14ac:dyDescent="0.3">
      <c r="A18" s="162"/>
      <c r="B18" s="105">
        <v>2</v>
      </c>
      <c r="C18" s="129" t="s">
        <v>348</v>
      </c>
      <c r="D18" s="128">
        <v>154</v>
      </c>
      <c r="E18" s="124" t="s">
        <v>348</v>
      </c>
      <c r="F18" s="128">
        <v>134</v>
      </c>
      <c r="G18" s="124" t="s">
        <v>415</v>
      </c>
      <c r="H18" s="128">
        <v>170</v>
      </c>
      <c r="I18" s="124" t="s">
        <v>417</v>
      </c>
      <c r="J18" s="128">
        <v>114</v>
      </c>
      <c r="K18" s="102"/>
      <c r="L18" s="102"/>
      <c r="M18" s="102"/>
      <c r="N18" s="95"/>
    </row>
    <row r="19" spans="1:14" x14ac:dyDescent="0.3">
      <c r="A19" s="162"/>
      <c r="B19" s="105">
        <v>3</v>
      </c>
      <c r="C19" s="124" t="s">
        <v>364</v>
      </c>
      <c r="D19" s="126">
        <v>134</v>
      </c>
      <c r="E19" s="124" t="s">
        <v>416</v>
      </c>
      <c r="F19" s="128">
        <v>111</v>
      </c>
      <c r="G19" s="127" t="s">
        <v>348</v>
      </c>
      <c r="H19" s="126">
        <v>153</v>
      </c>
      <c r="I19" s="127" t="s">
        <v>415</v>
      </c>
      <c r="J19" s="126">
        <v>71</v>
      </c>
      <c r="K19" s="102"/>
      <c r="L19" s="102"/>
      <c r="M19" s="102"/>
      <c r="N19" s="95"/>
    </row>
    <row r="20" spans="1:14" x14ac:dyDescent="0.3">
      <c r="A20" s="162"/>
      <c r="B20" s="105">
        <v>4</v>
      </c>
      <c r="C20" s="124" t="s">
        <v>393</v>
      </c>
      <c r="D20" s="126">
        <v>113</v>
      </c>
      <c r="E20" s="124" t="s">
        <v>364</v>
      </c>
      <c r="F20" s="126">
        <v>101</v>
      </c>
      <c r="G20" s="124" t="s">
        <v>413</v>
      </c>
      <c r="H20" s="126">
        <v>96</v>
      </c>
      <c r="I20" s="124" t="s">
        <v>393</v>
      </c>
      <c r="J20" s="126">
        <v>60</v>
      </c>
      <c r="K20" s="102"/>
      <c r="L20" s="102"/>
      <c r="M20" s="102"/>
      <c r="N20" s="95"/>
    </row>
    <row r="21" spans="1:14" x14ac:dyDescent="0.3">
      <c r="A21" s="162"/>
      <c r="B21" s="105">
        <v>5</v>
      </c>
      <c r="C21" s="124" t="s">
        <v>384</v>
      </c>
      <c r="D21" s="126">
        <v>111</v>
      </c>
      <c r="E21" s="124" t="s">
        <v>414</v>
      </c>
      <c r="F21" s="126">
        <v>93</v>
      </c>
      <c r="G21" s="124" t="s">
        <v>393</v>
      </c>
      <c r="H21" s="126">
        <v>93</v>
      </c>
      <c r="I21" s="124" t="s">
        <v>413</v>
      </c>
      <c r="J21" s="126">
        <v>52</v>
      </c>
      <c r="K21" s="102"/>
      <c r="L21" s="102"/>
      <c r="M21" s="102"/>
      <c r="N21" s="95"/>
    </row>
    <row r="22" spans="1:14" x14ac:dyDescent="0.3">
      <c r="A22" s="162"/>
      <c r="B22" s="105">
        <v>6</v>
      </c>
      <c r="C22" s="124" t="s">
        <v>407</v>
      </c>
      <c r="D22" s="126">
        <v>106</v>
      </c>
      <c r="E22" s="124" t="s">
        <v>389</v>
      </c>
      <c r="F22" s="126">
        <v>89</v>
      </c>
      <c r="G22" s="124" t="s">
        <v>409</v>
      </c>
      <c r="H22" s="126">
        <v>87</v>
      </c>
      <c r="I22" s="124" t="s">
        <v>387</v>
      </c>
      <c r="J22" s="126">
        <v>42</v>
      </c>
      <c r="K22" s="102"/>
      <c r="L22" s="102"/>
      <c r="M22" s="102"/>
      <c r="N22" s="95"/>
    </row>
    <row r="23" spans="1:14" x14ac:dyDescent="0.3">
      <c r="A23" s="162"/>
      <c r="B23" s="105">
        <v>7</v>
      </c>
      <c r="C23" s="124" t="s">
        <v>412</v>
      </c>
      <c r="D23" s="126">
        <v>94</v>
      </c>
      <c r="E23" s="124" t="s">
        <v>411</v>
      </c>
      <c r="F23" s="126">
        <v>88</v>
      </c>
      <c r="G23" s="124" t="s">
        <v>384</v>
      </c>
      <c r="H23" s="126">
        <v>85</v>
      </c>
      <c r="I23" s="124" t="s">
        <v>409</v>
      </c>
      <c r="J23" s="126">
        <v>36</v>
      </c>
      <c r="K23" s="102"/>
      <c r="L23" s="102"/>
      <c r="M23" s="102"/>
      <c r="N23" s="95"/>
    </row>
    <row r="24" spans="1:14" x14ac:dyDescent="0.3">
      <c r="A24" s="162"/>
      <c r="B24" s="105">
        <v>8</v>
      </c>
      <c r="C24" s="124" t="s">
        <v>409</v>
      </c>
      <c r="D24" s="126">
        <v>81</v>
      </c>
      <c r="E24" s="124" t="s">
        <v>387</v>
      </c>
      <c r="F24" s="126">
        <v>82</v>
      </c>
      <c r="G24" s="124" t="s">
        <v>387</v>
      </c>
      <c r="H24" s="126">
        <v>82</v>
      </c>
      <c r="I24" s="124" t="s">
        <v>410</v>
      </c>
      <c r="J24" s="126">
        <v>34</v>
      </c>
      <c r="K24" s="102"/>
      <c r="L24" s="102"/>
      <c r="M24" s="102"/>
      <c r="N24" s="95"/>
    </row>
    <row r="25" spans="1:14" x14ac:dyDescent="0.3">
      <c r="A25" s="162"/>
      <c r="B25" s="105">
        <v>9</v>
      </c>
      <c r="C25" s="124" t="s">
        <v>389</v>
      </c>
      <c r="D25" s="126">
        <v>70</v>
      </c>
      <c r="E25" s="124" t="s">
        <v>409</v>
      </c>
      <c r="F25" s="126">
        <v>72</v>
      </c>
      <c r="G25" s="124" t="s">
        <v>364</v>
      </c>
      <c r="H25" s="126">
        <v>74</v>
      </c>
      <c r="I25" s="124" t="s">
        <v>363</v>
      </c>
      <c r="J25" s="126">
        <v>32</v>
      </c>
      <c r="K25" s="102"/>
      <c r="L25" s="102"/>
      <c r="M25" s="102"/>
      <c r="N25" s="95"/>
    </row>
    <row r="26" spans="1:14" x14ac:dyDescent="0.3">
      <c r="A26" s="163"/>
      <c r="B26" s="105">
        <v>10</v>
      </c>
      <c r="C26" s="124" t="s">
        <v>408</v>
      </c>
      <c r="D26" s="126">
        <v>70</v>
      </c>
      <c r="E26" s="124" t="s">
        <v>384</v>
      </c>
      <c r="F26" s="126">
        <v>66</v>
      </c>
      <c r="G26" s="124" t="s">
        <v>408</v>
      </c>
      <c r="H26" s="126">
        <v>67</v>
      </c>
      <c r="I26" s="124" t="s">
        <v>407</v>
      </c>
      <c r="J26" s="126">
        <v>25</v>
      </c>
      <c r="K26" s="102"/>
      <c r="L26" s="102"/>
      <c r="M26" s="102"/>
      <c r="N26" s="95"/>
    </row>
    <row r="27" spans="1:14" x14ac:dyDescent="0.2">
      <c r="A27" s="164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6"/>
      <c r="N27" s="95"/>
    </row>
    <row r="28" spans="1:14" x14ac:dyDescent="0.2">
      <c r="A28" s="161" t="s">
        <v>70</v>
      </c>
      <c r="B28" s="105">
        <v>1</v>
      </c>
      <c r="C28" s="105"/>
      <c r="D28" s="105"/>
      <c r="E28" s="102"/>
      <c r="F28" s="102"/>
      <c r="G28" s="102"/>
      <c r="H28" s="102"/>
      <c r="I28" s="102"/>
      <c r="J28" s="102"/>
      <c r="K28" s="102"/>
      <c r="L28" s="102"/>
      <c r="M28" s="102"/>
      <c r="N28" s="95"/>
    </row>
    <row r="29" spans="1:14" x14ac:dyDescent="0.2">
      <c r="A29" s="162"/>
      <c r="B29" s="105">
        <v>2</v>
      </c>
      <c r="C29" s="105"/>
      <c r="D29" s="105"/>
      <c r="E29" s="102"/>
      <c r="F29" s="102"/>
      <c r="G29" s="102"/>
      <c r="H29" s="102"/>
      <c r="I29" s="102"/>
      <c r="J29" s="102"/>
      <c r="K29" s="102"/>
      <c r="L29" s="102"/>
      <c r="M29" s="102"/>
      <c r="N29" s="95"/>
    </row>
    <row r="30" spans="1:14" x14ac:dyDescent="0.2">
      <c r="A30" s="162"/>
      <c r="B30" s="105">
        <v>3</v>
      </c>
      <c r="C30" s="105"/>
      <c r="D30" s="105"/>
      <c r="E30" s="102"/>
      <c r="F30" s="102"/>
      <c r="G30" s="102"/>
      <c r="H30" s="102"/>
      <c r="I30" s="102"/>
      <c r="J30" s="102"/>
      <c r="K30" s="102"/>
      <c r="L30" s="102"/>
      <c r="M30" s="102"/>
      <c r="N30" s="95"/>
    </row>
    <row r="31" spans="1:14" x14ac:dyDescent="0.2">
      <c r="A31" s="162"/>
      <c r="B31" s="105">
        <v>4</v>
      </c>
      <c r="C31" s="105"/>
      <c r="D31" s="105"/>
      <c r="E31" s="102"/>
      <c r="F31" s="102"/>
      <c r="G31" s="102"/>
      <c r="H31" s="102"/>
      <c r="I31" s="102"/>
      <c r="J31" s="102"/>
      <c r="K31" s="102"/>
      <c r="L31" s="102"/>
      <c r="M31" s="102"/>
      <c r="N31" s="95"/>
    </row>
    <row r="32" spans="1:14" x14ac:dyDescent="0.2">
      <c r="A32" s="162"/>
      <c r="B32" s="105">
        <v>5</v>
      </c>
      <c r="C32" s="105"/>
      <c r="D32" s="105"/>
      <c r="E32" s="102"/>
      <c r="F32" s="102"/>
      <c r="G32" s="102"/>
      <c r="H32" s="102"/>
      <c r="I32" s="102"/>
      <c r="J32" s="102"/>
      <c r="K32" s="102"/>
      <c r="L32" s="102"/>
      <c r="M32" s="102"/>
      <c r="N32" s="95"/>
    </row>
    <row r="33" spans="1:15" x14ac:dyDescent="0.2">
      <c r="A33" s="162"/>
      <c r="B33" s="105">
        <v>6</v>
      </c>
      <c r="C33" s="105"/>
      <c r="D33" s="105"/>
      <c r="E33" s="102"/>
      <c r="F33" s="102"/>
      <c r="G33" s="102"/>
      <c r="H33" s="102"/>
      <c r="I33" s="102"/>
      <c r="J33" s="102"/>
      <c r="K33" s="102"/>
      <c r="L33" s="102"/>
      <c r="M33" s="102"/>
      <c r="N33" s="95"/>
    </row>
    <row r="34" spans="1:15" x14ac:dyDescent="0.2">
      <c r="A34" s="162"/>
      <c r="B34" s="105">
        <v>7</v>
      </c>
      <c r="C34" s="105"/>
      <c r="D34" s="105"/>
      <c r="E34" s="102"/>
      <c r="F34" s="102"/>
      <c r="G34" s="102"/>
      <c r="H34" s="102"/>
      <c r="I34" s="102"/>
      <c r="J34" s="102"/>
      <c r="K34" s="102"/>
      <c r="L34" s="102"/>
      <c r="M34" s="102"/>
      <c r="N34" s="95"/>
    </row>
    <row r="35" spans="1:15" x14ac:dyDescent="0.2">
      <c r="A35" s="162"/>
      <c r="B35" s="105">
        <v>8</v>
      </c>
      <c r="C35" s="105"/>
      <c r="D35" s="105"/>
      <c r="E35" s="102"/>
      <c r="F35" s="102"/>
      <c r="G35" s="102"/>
      <c r="H35" s="102"/>
      <c r="I35" s="102"/>
      <c r="J35" s="102"/>
      <c r="K35" s="102"/>
      <c r="L35" s="102"/>
      <c r="M35" s="102"/>
      <c r="N35" s="95"/>
    </row>
    <row r="36" spans="1:15" x14ac:dyDescent="0.2">
      <c r="A36" s="162"/>
      <c r="B36" s="105">
        <v>9</v>
      </c>
      <c r="C36" s="105"/>
      <c r="D36" s="105"/>
      <c r="E36" s="102"/>
      <c r="F36" s="102"/>
      <c r="G36" s="102"/>
      <c r="H36" s="102"/>
      <c r="I36" s="102"/>
      <c r="J36" s="102"/>
      <c r="K36" s="102"/>
      <c r="L36" s="102"/>
      <c r="M36" s="102"/>
      <c r="N36" s="95"/>
    </row>
    <row r="37" spans="1:15" x14ac:dyDescent="0.2">
      <c r="A37" s="163"/>
      <c r="B37" s="105">
        <v>10</v>
      </c>
      <c r="C37" s="105"/>
      <c r="D37" s="105"/>
      <c r="E37" s="102"/>
      <c r="F37" s="102"/>
      <c r="G37" s="102"/>
      <c r="H37" s="102"/>
      <c r="I37" s="102"/>
      <c r="J37" s="102"/>
      <c r="K37" s="102"/>
      <c r="L37" s="102"/>
      <c r="M37" s="102"/>
      <c r="N37" s="95"/>
    </row>
    <row r="38" spans="1:15" x14ac:dyDescent="0.2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6"/>
      <c r="N38" s="95"/>
    </row>
    <row r="39" spans="1:15" x14ac:dyDescent="0.3">
      <c r="A39" s="161" t="s">
        <v>71</v>
      </c>
      <c r="B39" s="105">
        <v>1</v>
      </c>
      <c r="C39" s="104" t="s">
        <v>382</v>
      </c>
      <c r="D39" s="125">
        <v>15231</v>
      </c>
      <c r="E39" s="124" t="s">
        <v>382</v>
      </c>
      <c r="F39" s="125">
        <v>14158</v>
      </c>
      <c r="G39" s="124" t="s">
        <v>386</v>
      </c>
      <c r="H39" s="125">
        <v>21541</v>
      </c>
      <c r="I39" s="124" t="s">
        <v>382</v>
      </c>
      <c r="J39" s="123">
        <v>4681</v>
      </c>
      <c r="K39" s="102"/>
      <c r="L39" s="102"/>
      <c r="M39" s="102"/>
      <c r="N39" s="95"/>
    </row>
    <row r="40" spans="1:15" x14ac:dyDescent="0.3">
      <c r="A40" s="162"/>
      <c r="B40" s="105">
        <v>2</v>
      </c>
      <c r="C40" s="104" t="s">
        <v>386</v>
      </c>
      <c r="D40" s="125">
        <v>20054</v>
      </c>
      <c r="E40" s="124" t="s">
        <v>386</v>
      </c>
      <c r="F40" s="125">
        <v>20968</v>
      </c>
      <c r="G40" s="124" t="s">
        <v>382</v>
      </c>
      <c r="H40" s="125">
        <v>14294</v>
      </c>
      <c r="I40" s="124" t="s">
        <v>386</v>
      </c>
      <c r="J40" s="123">
        <v>6314</v>
      </c>
      <c r="K40" s="102"/>
      <c r="L40" s="102"/>
      <c r="M40" s="102"/>
      <c r="N40" s="95"/>
      <c r="O40" s="120" t="s">
        <v>406</v>
      </c>
    </row>
    <row r="41" spans="1:15" x14ac:dyDescent="0.3">
      <c r="A41" s="162"/>
      <c r="B41" s="105">
        <v>3</v>
      </c>
      <c r="C41" s="104" t="s">
        <v>405</v>
      </c>
      <c r="D41" s="125">
        <v>1871</v>
      </c>
      <c r="E41" s="124" t="s">
        <v>404</v>
      </c>
      <c r="F41" s="125">
        <v>1821</v>
      </c>
      <c r="G41" s="124" t="s">
        <v>404</v>
      </c>
      <c r="H41" s="125">
        <v>1991</v>
      </c>
      <c r="I41" s="124" t="s">
        <v>404</v>
      </c>
      <c r="J41" s="123">
        <v>618</v>
      </c>
      <c r="K41" s="102"/>
      <c r="L41" s="102"/>
      <c r="M41" s="102"/>
      <c r="N41" s="95"/>
    </row>
    <row r="42" spans="1:15" x14ac:dyDescent="0.3">
      <c r="A42" s="162"/>
      <c r="B42" s="105">
        <v>4</v>
      </c>
      <c r="C42" s="104" t="s">
        <v>393</v>
      </c>
      <c r="D42" s="125">
        <v>1832</v>
      </c>
      <c r="E42" s="124" t="s">
        <v>393</v>
      </c>
      <c r="F42" s="125">
        <v>1702</v>
      </c>
      <c r="G42" s="124" t="s">
        <v>403</v>
      </c>
      <c r="H42" s="125">
        <v>2699</v>
      </c>
      <c r="I42" s="124" t="s">
        <v>403</v>
      </c>
      <c r="J42" s="123">
        <v>1041</v>
      </c>
      <c r="K42" s="102"/>
      <c r="L42" s="102"/>
      <c r="M42" s="102"/>
      <c r="N42" s="95"/>
    </row>
    <row r="43" spans="1:15" x14ac:dyDescent="0.3">
      <c r="A43" s="162"/>
      <c r="B43" s="105">
        <v>5</v>
      </c>
      <c r="C43" s="104" t="s">
        <v>403</v>
      </c>
      <c r="D43" s="125">
        <v>2781</v>
      </c>
      <c r="E43" s="124" t="s">
        <v>403</v>
      </c>
      <c r="F43" s="125">
        <v>2864</v>
      </c>
      <c r="G43" s="124" t="s">
        <v>393</v>
      </c>
      <c r="H43" s="125">
        <v>1499</v>
      </c>
      <c r="I43" s="124" t="s">
        <v>393</v>
      </c>
      <c r="J43" s="123">
        <v>661</v>
      </c>
      <c r="K43" s="102"/>
      <c r="L43" s="102"/>
      <c r="M43" s="102"/>
      <c r="N43" s="95"/>
    </row>
    <row r="44" spans="1:15" x14ac:dyDescent="0.3">
      <c r="A44" s="162"/>
      <c r="B44" s="105">
        <v>6</v>
      </c>
      <c r="C44" s="104" t="s">
        <v>401</v>
      </c>
      <c r="D44" s="125">
        <v>1490</v>
      </c>
      <c r="E44" s="124" t="s">
        <v>402</v>
      </c>
      <c r="F44" s="125">
        <v>1857</v>
      </c>
      <c r="G44" s="124" t="s">
        <v>402</v>
      </c>
      <c r="H44" s="125">
        <v>1671</v>
      </c>
      <c r="I44" s="124" t="s">
        <v>402</v>
      </c>
      <c r="J44" s="123">
        <v>586</v>
      </c>
      <c r="K44" s="102"/>
      <c r="L44" s="102"/>
      <c r="M44" s="102"/>
      <c r="N44" s="95"/>
    </row>
    <row r="45" spans="1:15" x14ac:dyDescent="0.3">
      <c r="A45" s="162"/>
      <c r="B45" s="105">
        <v>7</v>
      </c>
      <c r="C45" s="104" t="s">
        <v>350</v>
      </c>
      <c r="D45" s="125">
        <v>1736</v>
      </c>
      <c r="E45" s="124" t="s">
        <v>401</v>
      </c>
      <c r="F45" s="125">
        <v>1616</v>
      </c>
      <c r="G45" s="124" t="s">
        <v>401</v>
      </c>
      <c r="H45" s="125">
        <v>1649</v>
      </c>
      <c r="I45" s="124" t="s">
        <v>401</v>
      </c>
      <c r="J45" s="123">
        <v>629</v>
      </c>
      <c r="K45" s="102"/>
      <c r="L45" s="102"/>
      <c r="M45" s="102"/>
      <c r="N45" s="95"/>
    </row>
    <row r="46" spans="1:15" x14ac:dyDescent="0.3">
      <c r="A46" s="162"/>
      <c r="B46" s="105">
        <v>8</v>
      </c>
      <c r="C46" s="104" t="s">
        <v>400</v>
      </c>
      <c r="D46" s="125">
        <v>1006</v>
      </c>
      <c r="E46" s="124" t="s">
        <v>400</v>
      </c>
      <c r="F46" s="125">
        <v>902</v>
      </c>
      <c r="G46" s="124" t="s">
        <v>389</v>
      </c>
      <c r="H46" s="125">
        <v>1177</v>
      </c>
      <c r="I46" s="124" t="s">
        <v>389</v>
      </c>
      <c r="J46" s="123">
        <v>395</v>
      </c>
      <c r="K46" s="102"/>
      <c r="L46" s="102"/>
      <c r="M46" s="102"/>
      <c r="N46" s="95"/>
    </row>
    <row r="47" spans="1:15" x14ac:dyDescent="0.3">
      <c r="A47" s="162"/>
      <c r="B47" s="105">
        <v>9</v>
      </c>
      <c r="C47" s="104" t="s">
        <v>389</v>
      </c>
      <c r="D47" s="125">
        <v>1231</v>
      </c>
      <c r="E47" s="124" t="s">
        <v>389</v>
      </c>
      <c r="F47" s="125">
        <v>993</v>
      </c>
      <c r="G47" s="124" t="s">
        <v>400</v>
      </c>
      <c r="H47" s="125">
        <v>823</v>
      </c>
      <c r="I47" s="124" t="s">
        <v>400</v>
      </c>
      <c r="J47" s="123">
        <v>274</v>
      </c>
      <c r="K47" s="102"/>
      <c r="L47" s="102"/>
      <c r="M47" s="102"/>
      <c r="N47" s="95"/>
    </row>
    <row r="48" spans="1:15" x14ac:dyDescent="0.3">
      <c r="A48" s="163"/>
      <c r="B48" s="105">
        <v>10</v>
      </c>
      <c r="C48" s="104" t="s">
        <v>392</v>
      </c>
      <c r="D48" s="125">
        <v>650</v>
      </c>
      <c r="E48" s="124" t="s">
        <v>399</v>
      </c>
      <c r="F48" s="125">
        <v>3379</v>
      </c>
      <c r="G48" s="124" t="s">
        <v>399</v>
      </c>
      <c r="H48" s="125">
        <v>4666</v>
      </c>
      <c r="I48" s="124" t="s">
        <v>348</v>
      </c>
      <c r="J48" s="123">
        <v>416</v>
      </c>
      <c r="K48" s="102"/>
      <c r="L48" s="102"/>
      <c r="M48" s="102"/>
      <c r="N48" s="95"/>
    </row>
    <row r="49" spans="1:14" x14ac:dyDescent="0.2">
      <c r="A49" s="164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6"/>
      <c r="N49" s="95"/>
    </row>
    <row r="50" spans="1:14" x14ac:dyDescent="0.2">
      <c r="A50" s="161" t="s">
        <v>72</v>
      </c>
      <c r="B50" s="105">
        <v>1</v>
      </c>
      <c r="C50" s="104" t="s">
        <v>345</v>
      </c>
      <c r="D50" s="104">
        <v>13</v>
      </c>
      <c r="E50" s="103" t="s">
        <v>346</v>
      </c>
      <c r="F50" s="103">
        <v>8</v>
      </c>
      <c r="G50" s="103" t="s">
        <v>348</v>
      </c>
      <c r="H50" s="103">
        <v>24</v>
      </c>
      <c r="I50" s="103" t="s">
        <v>345</v>
      </c>
      <c r="J50" s="103">
        <v>10</v>
      </c>
      <c r="K50" s="103"/>
      <c r="L50" s="102"/>
      <c r="M50" s="102"/>
      <c r="N50" s="95"/>
    </row>
    <row r="51" spans="1:14" x14ac:dyDescent="0.2">
      <c r="A51" s="162"/>
      <c r="B51" s="105">
        <v>2</v>
      </c>
      <c r="C51" s="104" t="s">
        <v>396</v>
      </c>
      <c r="D51" s="104">
        <v>7</v>
      </c>
      <c r="E51" s="103" t="s">
        <v>396</v>
      </c>
      <c r="F51" s="103">
        <v>7</v>
      </c>
      <c r="G51" s="103" t="s">
        <v>345</v>
      </c>
      <c r="H51" s="103">
        <v>19</v>
      </c>
      <c r="I51" s="103" t="s">
        <v>348</v>
      </c>
      <c r="J51" s="103">
        <v>8</v>
      </c>
      <c r="K51" s="103"/>
      <c r="L51" s="102"/>
      <c r="M51" s="102"/>
      <c r="N51" s="95"/>
    </row>
    <row r="52" spans="1:14" x14ac:dyDescent="0.2">
      <c r="A52" s="162"/>
      <c r="B52" s="105">
        <v>3</v>
      </c>
      <c r="C52" s="104" t="s">
        <v>348</v>
      </c>
      <c r="D52" s="104">
        <v>6</v>
      </c>
      <c r="E52" s="103" t="s">
        <v>348</v>
      </c>
      <c r="F52" s="103">
        <v>6</v>
      </c>
      <c r="G52" s="103" t="s">
        <v>396</v>
      </c>
      <c r="H52" s="103">
        <v>14</v>
      </c>
      <c r="I52" s="103" t="s">
        <v>387</v>
      </c>
      <c r="J52" s="103">
        <v>3</v>
      </c>
      <c r="K52" s="103"/>
      <c r="L52" s="102"/>
      <c r="M52" s="102"/>
      <c r="N52" s="95"/>
    </row>
    <row r="53" spans="1:14" x14ac:dyDescent="0.2">
      <c r="A53" s="162"/>
      <c r="B53" s="105">
        <v>4</v>
      </c>
      <c r="C53" s="104" t="s">
        <v>387</v>
      </c>
      <c r="D53" s="104">
        <v>6</v>
      </c>
      <c r="E53" s="103" t="s">
        <v>345</v>
      </c>
      <c r="F53" s="103">
        <v>5</v>
      </c>
      <c r="G53" s="103" t="s">
        <v>393</v>
      </c>
      <c r="H53" s="103">
        <v>9</v>
      </c>
      <c r="I53" s="103" t="s">
        <v>383</v>
      </c>
      <c r="J53" s="103">
        <v>2</v>
      </c>
      <c r="K53" s="103"/>
      <c r="L53" s="102"/>
      <c r="M53" s="102"/>
      <c r="N53" s="95"/>
    </row>
    <row r="54" spans="1:14" x14ac:dyDescent="0.2">
      <c r="A54" s="162"/>
      <c r="B54" s="105">
        <v>5</v>
      </c>
      <c r="C54" s="104" t="s">
        <v>346</v>
      </c>
      <c r="D54" s="104">
        <v>6</v>
      </c>
      <c r="E54" s="103" t="s">
        <v>389</v>
      </c>
      <c r="F54" s="103">
        <v>1</v>
      </c>
      <c r="G54" s="103" t="s">
        <v>346</v>
      </c>
      <c r="H54" s="103">
        <v>7</v>
      </c>
      <c r="I54" s="103" t="s">
        <v>389</v>
      </c>
      <c r="J54" s="103">
        <v>2</v>
      </c>
      <c r="K54" s="103"/>
      <c r="L54" s="102"/>
      <c r="M54" s="102"/>
      <c r="N54" s="95"/>
    </row>
    <row r="55" spans="1:14" x14ac:dyDescent="0.2">
      <c r="A55" s="162"/>
      <c r="B55" s="105">
        <v>6</v>
      </c>
      <c r="C55" s="104" t="s">
        <v>349</v>
      </c>
      <c r="D55" s="104">
        <v>4</v>
      </c>
      <c r="E55" s="103" t="s">
        <v>398</v>
      </c>
      <c r="F55" s="103">
        <v>1</v>
      </c>
      <c r="G55" s="103" t="s">
        <v>397</v>
      </c>
      <c r="H55" s="103">
        <v>6</v>
      </c>
      <c r="I55" s="103" t="s">
        <v>396</v>
      </c>
      <c r="J55" s="103">
        <v>2</v>
      </c>
      <c r="K55" s="103"/>
      <c r="L55" s="102"/>
      <c r="M55" s="102"/>
      <c r="N55" s="95"/>
    </row>
    <row r="56" spans="1:14" x14ac:dyDescent="0.2">
      <c r="A56" s="162"/>
      <c r="B56" s="105">
        <v>7</v>
      </c>
      <c r="C56" s="104" t="s">
        <v>395</v>
      </c>
      <c r="D56" s="104">
        <v>2</v>
      </c>
      <c r="E56" s="103" t="s">
        <v>394</v>
      </c>
      <c r="F56" s="103">
        <v>1</v>
      </c>
      <c r="G56" s="103" t="s">
        <v>389</v>
      </c>
      <c r="H56" s="103">
        <v>6</v>
      </c>
      <c r="I56" s="103" t="s">
        <v>393</v>
      </c>
      <c r="J56" s="103">
        <v>1</v>
      </c>
      <c r="K56" s="103"/>
      <c r="L56" s="102"/>
      <c r="M56" s="102"/>
      <c r="N56" s="95"/>
    </row>
    <row r="57" spans="1:14" x14ac:dyDescent="0.2">
      <c r="A57" s="162"/>
      <c r="B57" s="105">
        <v>8</v>
      </c>
      <c r="C57" s="104" t="s">
        <v>384</v>
      </c>
      <c r="D57" s="104">
        <v>2</v>
      </c>
      <c r="E57" s="103" t="s">
        <v>392</v>
      </c>
      <c r="F57" s="103">
        <v>1</v>
      </c>
      <c r="G57" s="103" t="s">
        <v>391</v>
      </c>
      <c r="H57" s="103">
        <v>5</v>
      </c>
      <c r="I57" s="103" t="s">
        <v>390</v>
      </c>
      <c r="J57" s="103">
        <v>1</v>
      </c>
      <c r="K57" s="103"/>
      <c r="L57" s="102"/>
      <c r="M57" s="102"/>
      <c r="N57" s="95"/>
    </row>
    <row r="58" spans="1:14" x14ac:dyDescent="0.2">
      <c r="A58" s="162"/>
      <c r="B58" s="105">
        <v>9</v>
      </c>
      <c r="C58" s="104" t="s">
        <v>389</v>
      </c>
      <c r="D58" s="104">
        <v>2</v>
      </c>
      <c r="E58" s="103" t="s">
        <v>388</v>
      </c>
      <c r="F58" s="103">
        <v>1</v>
      </c>
      <c r="G58" s="103" t="s">
        <v>387</v>
      </c>
      <c r="H58" s="103">
        <v>3</v>
      </c>
      <c r="I58" s="103" t="s">
        <v>386</v>
      </c>
      <c r="J58" s="103">
        <v>1</v>
      </c>
      <c r="K58" s="103"/>
      <c r="L58" s="102"/>
      <c r="M58" s="102"/>
      <c r="N58" s="95"/>
    </row>
    <row r="59" spans="1:14" x14ac:dyDescent="0.2">
      <c r="A59" s="163"/>
      <c r="B59" s="105">
        <v>10</v>
      </c>
      <c r="C59" s="104" t="s">
        <v>385</v>
      </c>
      <c r="D59" s="104">
        <v>2</v>
      </c>
      <c r="E59" s="103" t="s">
        <v>384</v>
      </c>
      <c r="F59" s="103">
        <v>1</v>
      </c>
      <c r="G59" s="103" t="s">
        <v>383</v>
      </c>
      <c r="H59" s="103">
        <v>2</v>
      </c>
      <c r="I59" s="103" t="s">
        <v>382</v>
      </c>
      <c r="J59" s="103">
        <v>1</v>
      </c>
      <c r="K59" s="103"/>
      <c r="L59" s="102"/>
      <c r="M59" s="102"/>
      <c r="N59" s="95"/>
    </row>
    <row r="60" spans="1:14" x14ac:dyDescent="0.2">
      <c r="A60" s="122"/>
      <c r="B60" s="95"/>
      <c r="C60" s="96"/>
      <c r="D60" s="96"/>
      <c r="E60" s="96"/>
      <c r="F60" s="96"/>
      <c r="G60" s="96"/>
      <c r="H60" s="96"/>
      <c r="I60" s="96"/>
      <c r="J60" s="96"/>
      <c r="K60" s="96"/>
      <c r="L60" s="95"/>
      <c r="M60" s="95"/>
      <c r="N60" s="95"/>
    </row>
    <row r="61" spans="1:14" ht="19.5" thickBot="1" x14ac:dyDescent="0.35">
      <c r="A61" s="180" t="s">
        <v>73</v>
      </c>
      <c r="B61" s="119">
        <v>1</v>
      </c>
      <c r="C61" s="113" t="s">
        <v>381</v>
      </c>
      <c r="D61" s="103">
        <v>201</v>
      </c>
      <c r="E61" s="113" t="s">
        <v>381</v>
      </c>
      <c r="F61" s="116">
        <v>257</v>
      </c>
      <c r="G61" s="117" t="s">
        <v>380</v>
      </c>
      <c r="H61" s="103">
        <v>247</v>
      </c>
      <c r="I61" s="113" t="s">
        <v>379</v>
      </c>
      <c r="J61" s="116">
        <v>123</v>
      </c>
      <c r="K61" s="103"/>
      <c r="L61" s="102"/>
      <c r="M61" s="102"/>
      <c r="N61" s="95"/>
    </row>
    <row r="62" spans="1:14" ht="19.5" thickBot="1" x14ac:dyDescent="0.35">
      <c r="A62" s="180"/>
      <c r="B62" s="119">
        <v>2</v>
      </c>
      <c r="C62" s="113" t="s">
        <v>378</v>
      </c>
      <c r="D62" s="103">
        <v>101</v>
      </c>
      <c r="E62" s="118" t="s">
        <v>380</v>
      </c>
      <c r="F62" s="116">
        <v>189</v>
      </c>
      <c r="G62" s="121" t="s">
        <v>381</v>
      </c>
      <c r="H62" s="103">
        <v>245</v>
      </c>
      <c r="I62" s="113" t="s">
        <v>380</v>
      </c>
      <c r="J62" s="116">
        <v>76</v>
      </c>
      <c r="K62" s="103"/>
      <c r="L62" s="102"/>
      <c r="M62" s="102"/>
      <c r="N62" s="95"/>
    </row>
    <row r="63" spans="1:14" ht="19.5" thickBot="1" x14ac:dyDescent="0.35">
      <c r="A63" s="180"/>
      <c r="B63" s="119">
        <v>3</v>
      </c>
      <c r="C63" s="113" t="s">
        <v>376</v>
      </c>
      <c r="D63" s="103">
        <v>118</v>
      </c>
      <c r="E63" s="113" t="s">
        <v>378</v>
      </c>
      <c r="F63" s="116">
        <v>136</v>
      </c>
      <c r="G63" s="117" t="s">
        <v>379</v>
      </c>
      <c r="H63" s="103">
        <v>299</v>
      </c>
      <c r="I63" s="113" t="s">
        <v>378</v>
      </c>
      <c r="J63" s="116">
        <v>49</v>
      </c>
      <c r="K63" s="103"/>
      <c r="L63" s="102"/>
      <c r="M63" s="102"/>
      <c r="N63" s="95"/>
    </row>
    <row r="64" spans="1:14" ht="19.5" thickBot="1" x14ac:dyDescent="0.35">
      <c r="A64" s="180"/>
      <c r="B64" s="119">
        <v>4</v>
      </c>
      <c r="C64" s="113" t="s">
        <v>371</v>
      </c>
      <c r="D64" s="103">
        <v>198</v>
      </c>
      <c r="E64" s="113" t="s">
        <v>379</v>
      </c>
      <c r="F64" s="116">
        <v>287</v>
      </c>
      <c r="G64" s="121" t="s">
        <v>378</v>
      </c>
      <c r="H64" s="103">
        <v>116</v>
      </c>
      <c r="I64" s="118" t="s">
        <v>376</v>
      </c>
      <c r="J64" s="116">
        <v>54</v>
      </c>
      <c r="K64" s="103"/>
      <c r="L64" s="102"/>
      <c r="M64" s="102"/>
      <c r="N64" s="95"/>
    </row>
    <row r="65" spans="1:15" x14ac:dyDescent="0.3">
      <c r="A65" s="180"/>
      <c r="B65" s="119">
        <v>5</v>
      </c>
      <c r="C65" s="113" t="s">
        <v>375</v>
      </c>
      <c r="D65" s="103">
        <v>120</v>
      </c>
      <c r="E65" s="113" t="s">
        <v>374</v>
      </c>
      <c r="F65" s="116">
        <v>179</v>
      </c>
      <c r="G65" s="117" t="s">
        <v>376</v>
      </c>
      <c r="H65" s="103">
        <v>144</v>
      </c>
      <c r="I65" s="113" t="s">
        <v>375</v>
      </c>
      <c r="J65" s="116">
        <v>49</v>
      </c>
      <c r="K65" s="103"/>
      <c r="L65" s="102"/>
      <c r="M65" s="102"/>
      <c r="N65" s="95"/>
      <c r="O65" s="120" t="s">
        <v>377</v>
      </c>
    </row>
    <row r="66" spans="1:15" x14ac:dyDescent="0.3">
      <c r="A66" s="180"/>
      <c r="B66" s="119">
        <v>6</v>
      </c>
      <c r="C66" s="113" t="s">
        <v>374</v>
      </c>
      <c r="D66" s="103">
        <v>184</v>
      </c>
      <c r="E66" s="113" t="s">
        <v>376</v>
      </c>
      <c r="F66" s="116">
        <v>119</v>
      </c>
      <c r="G66" s="117" t="s">
        <v>375</v>
      </c>
      <c r="H66" s="103">
        <v>133</v>
      </c>
      <c r="I66" s="113" t="s">
        <v>372</v>
      </c>
      <c r="J66" s="116">
        <v>60</v>
      </c>
      <c r="K66" s="103"/>
      <c r="L66" s="102"/>
      <c r="M66" s="102"/>
      <c r="N66" s="95"/>
    </row>
    <row r="67" spans="1:15" x14ac:dyDescent="0.3">
      <c r="A67" s="180"/>
      <c r="B67" s="119">
        <v>7</v>
      </c>
      <c r="C67" s="118" t="s">
        <v>370</v>
      </c>
      <c r="D67" s="103">
        <v>162</v>
      </c>
      <c r="E67" s="113" t="s">
        <v>375</v>
      </c>
      <c r="F67" s="116">
        <v>117</v>
      </c>
      <c r="G67" s="117" t="s">
        <v>374</v>
      </c>
      <c r="H67" s="103">
        <v>189</v>
      </c>
      <c r="I67" s="113" t="s">
        <v>374</v>
      </c>
      <c r="J67" s="116">
        <v>61</v>
      </c>
      <c r="K67" s="103"/>
      <c r="L67" s="102"/>
      <c r="M67" s="102"/>
      <c r="N67" s="95"/>
    </row>
    <row r="68" spans="1:15" x14ac:dyDescent="0.3">
      <c r="A68" s="180"/>
      <c r="B68" s="119">
        <v>8</v>
      </c>
      <c r="C68" s="113" t="s">
        <v>373</v>
      </c>
      <c r="D68" s="103">
        <v>64</v>
      </c>
      <c r="E68" s="113" t="s">
        <v>370</v>
      </c>
      <c r="F68" s="116">
        <v>172</v>
      </c>
      <c r="G68" s="117" t="s">
        <v>370</v>
      </c>
      <c r="H68" s="103">
        <v>153</v>
      </c>
      <c r="I68" s="113" t="s">
        <v>371</v>
      </c>
      <c r="J68" s="116">
        <v>48</v>
      </c>
      <c r="K68" s="103"/>
      <c r="L68" s="102"/>
      <c r="M68" s="102"/>
      <c r="N68" s="95"/>
    </row>
    <row r="69" spans="1:15" x14ac:dyDescent="0.3">
      <c r="A69" s="180"/>
      <c r="B69" s="119">
        <v>9</v>
      </c>
      <c r="C69" s="113" t="s">
        <v>372</v>
      </c>
      <c r="D69" s="103">
        <v>77</v>
      </c>
      <c r="E69" s="118" t="s">
        <v>371</v>
      </c>
      <c r="F69" s="116">
        <v>154</v>
      </c>
      <c r="G69" s="117" t="s">
        <v>371</v>
      </c>
      <c r="H69" s="103">
        <v>148</v>
      </c>
      <c r="I69" s="113" t="s">
        <v>370</v>
      </c>
      <c r="J69" s="116">
        <v>45</v>
      </c>
      <c r="K69" s="103"/>
      <c r="L69" s="102"/>
      <c r="M69" s="102"/>
      <c r="N69" s="95"/>
    </row>
    <row r="70" spans="1:15" x14ac:dyDescent="0.3">
      <c r="A70" s="161"/>
      <c r="B70" s="115">
        <v>10</v>
      </c>
      <c r="C70" s="113" t="s">
        <v>369</v>
      </c>
      <c r="D70" s="103">
        <v>131</v>
      </c>
      <c r="E70" s="103" t="s">
        <v>369</v>
      </c>
      <c r="F70" s="112">
        <v>109</v>
      </c>
      <c r="G70" s="114" t="s">
        <v>369</v>
      </c>
      <c r="H70" s="113">
        <v>110</v>
      </c>
      <c r="I70" s="113" t="s">
        <v>368</v>
      </c>
      <c r="J70" s="112">
        <v>19</v>
      </c>
      <c r="K70" s="111"/>
      <c r="L70" s="110"/>
      <c r="M70" s="110"/>
      <c r="N70" s="95"/>
    </row>
    <row r="71" spans="1:15" x14ac:dyDescent="0.2">
      <c r="A71" s="101"/>
      <c r="B71" s="99"/>
      <c r="C71" s="100"/>
      <c r="D71" s="100"/>
      <c r="E71" s="100"/>
      <c r="F71" s="100"/>
      <c r="G71" s="100"/>
      <c r="H71" s="100"/>
      <c r="I71" s="104"/>
      <c r="J71" s="100"/>
      <c r="K71" s="100"/>
      <c r="L71" s="99"/>
      <c r="M71" s="98"/>
      <c r="N71" s="95"/>
    </row>
    <row r="72" spans="1:15" x14ac:dyDescent="0.2">
      <c r="A72" s="163" t="s">
        <v>367</v>
      </c>
      <c r="B72" s="109">
        <v>1</v>
      </c>
      <c r="C72" s="108" t="s">
        <v>366</v>
      </c>
      <c r="D72" s="108">
        <v>286</v>
      </c>
      <c r="E72" s="107" t="s">
        <v>366</v>
      </c>
      <c r="F72" s="107">
        <v>287</v>
      </c>
      <c r="G72" s="107" t="s">
        <v>365</v>
      </c>
      <c r="H72" s="107">
        <v>198</v>
      </c>
      <c r="I72" s="107" t="s">
        <v>365</v>
      </c>
      <c r="J72" s="107">
        <v>96</v>
      </c>
      <c r="K72" s="107"/>
      <c r="L72" s="106"/>
      <c r="M72" s="106"/>
      <c r="N72" s="95"/>
    </row>
    <row r="73" spans="1:15" x14ac:dyDescent="0.2">
      <c r="A73" s="175"/>
      <c r="B73" s="105">
        <v>2</v>
      </c>
      <c r="C73" s="104" t="s">
        <v>364</v>
      </c>
      <c r="D73" s="104">
        <v>108</v>
      </c>
      <c r="E73" s="103" t="s">
        <v>364</v>
      </c>
      <c r="F73" s="103">
        <v>111</v>
      </c>
      <c r="G73" s="103" t="s">
        <v>364</v>
      </c>
      <c r="H73" s="103">
        <v>68</v>
      </c>
      <c r="I73" s="103" t="s">
        <v>364</v>
      </c>
      <c r="J73" s="103">
        <v>54</v>
      </c>
      <c r="K73" s="103"/>
      <c r="L73" s="102"/>
      <c r="M73" s="102"/>
      <c r="N73" s="95"/>
    </row>
    <row r="74" spans="1:15" x14ac:dyDescent="0.2">
      <c r="A74" s="175"/>
      <c r="B74" s="105">
        <v>3</v>
      </c>
      <c r="C74" s="104" t="s">
        <v>363</v>
      </c>
      <c r="D74" s="104">
        <v>22</v>
      </c>
      <c r="E74" s="103" t="s">
        <v>362</v>
      </c>
      <c r="F74" s="103">
        <v>10</v>
      </c>
      <c r="G74" s="103" t="s">
        <v>359</v>
      </c>
      <c r="H74" s="103">
        <v>16</v>
      </c>
      <c r="I74" s="103" t="s">
        <v>361</v>
      </c>
      <c r="J74" s="103">
        <v>4</v>
      </c>
      <c r="K74" s="103"/>
      <c r="L74" s="102"/>
      <c r="M74" s="102"/>
      <c r="N74" s="95"/>
    </row>
    <row r="75" spans="1:15" x14ac:dyDescent="0.2">
      <c r="A75" s="175"/>
      <c r="B75" s="105">
        <v>4</v>
      </c>
      <c r="C75" s="104" t="s">
        <v>361</v>
      </c>
      <c r="D75" s="104">
        <v>12</v>
      </c>
      <c r="E75" s="103" t="s">
        <v>346</v>
      </c>
      <c r="F75" s="103">
        <v>9</v>
      </c>
      <c r="G75" s="103" t="s">
        <v>361</v>
      </c>
      <c r="H75" s="103">
        <v>11</v>
      </c>
      <c r="I75" s="103" t="s">
        <v>360</v>
      </c>
      <c r="J75" s="103">
        <v>3</v>
      </c>
      <c r="K75" s="103"/>
      <c r="L75" s="102"/>
      <c r="M75" s="102"/>
      <c r="N75" s="95"/>
    </row>
    <row r="76" spans="1:15" x14ac:dyDescent="0.2">
      <c r="A76" s="175"/>
      <c r="B76" s="105">
        <v>5</v>
      </c>
      <c r="C76" s="104" t="s">
        <v>359</v>
      </c>
      <c r="D76" s="104">
        <v>10</v>
      </c>
      <c r="E76" s="103" t="s">
        <v>359</v>
      </c>
      <c r="F76" s="103">
        <v>9</v>
      </c>
      <c r="G76" s="103" t="s">
        <v>346</v>
      </c>
      <c r="H76" s="103">
        <v>8</v>
      </c>
      <c r="I76" s="103" t="s">
        <v>359</v>
      </c>
      <c r="J76" s="103">
        <v>3</v>
      </c>
      <c r="K76" s="103"/>
      <c r="L76" s="102"/>
      <c r="M76" s="102"/>
      <c r="N76" s="95"/>
    </row>
    <row r="77" spans="1:15" x14ac:dyDescent="0.2">
      <c r="A77" s="101"/>
      <c r="B77" s="99"/>
      <c r="C77" s="100"/>
      <c r="D77" s="100"/>
      <c r="E77" s="100"/>
      <c r="F77" s="100"/>
      <c r="G77" s="100"/>
      <c r="H77" s="100"/>
      <c r="I77" s="100"/>
      <c r="J77" s="100"/>
      <c r="K77" s="100"/>
      <c r="L77" s="99"/>
      <c r="M77" s="98"/>
      <c r="N77" s="95"/>
    </row>
    <row r="78" spans="1:15" x14ac:dyDescent="0.2">
      <c r="A78" s="163" t="s">
        <v>358</v>
      </c>
      <c r="B78" s="109">
        <v>1</v>
      </c>
      <c r="C78" s="108" t="s">
        <v>345</v>
      </c>
      <c r="D78" s="108">
        <v>712</v>
      </c>
      <c r="E78" s="107" t="s">
        <v>345</v>
      </c>
      <c r="F78" s="107" t="s">
        <v>357</v>
      </c>
      <c r="G78" s="107" t="s">
        <v>345</v>
      </c>
      <c r="H78" s="107">
        <v>613</v>
      </c>
      <c r="I78" s="107" t="s">
        <v>345</v>
      </c>
      <c r="J78" s="107">
        <v>282</v>
      </c>
      <c r="K78" s="107"/>
      <c r="L78" s="106"/>
      <c r="M78" s="106"/>
      <c r="N78" s="95"/>
    </row>
    <row r="79" spans="1:15" x14ac:dyDescent="0.2">
      <c r="A79" s="175"/>
      <c r="B79" s="105">
        <v>2</v>
      </c>
      <c r="C79" s="104" t="s">
        <v>356</v>
      </c>
      <c r="D79" s="104">
        <v>479</v>
      </c>
      <c r="E79" s="103" t="s">
        <v>354</v>
      </c>
      <c r="F79" s="103">
        <v>306</v>
      </c>
      <c r="G79" s="103" t="s">
        <v>355</v>
      </c>
      <c r="H79" s="103">
        <v>302</v>
      </c>
      <c r="I79" s="103" t="s">
        <v>354</v>
      </c>
      <c r="J79" s="103">
        <v>189</v>
      </c>
      <c r="K79" s="103"/>
      <c r="L79" s="102"/>
      <c r="M79" s="102"/>
      <c r="N79" s="95"/>
    </row>
    <row r="80" spans="1:15" x14ac:dyDescent="0.2">
      <c r="A80" s="175"/>
      <c r="B80" s="105">
        <v>3</v>
      </c>
      <c r="C80" s="104" t="s">
        <v>353</v>
      </c>
      <c r="D80" s="104">
        <v>414</v>
      </c>
      <c r="E80" s="103" t="s">
        <v>346</v>
      </c>
      <c r="F80" s="103">
        <v>292</v>
      </c>
      <c r="G80" s="103" t="s">
        <v>354</v>
      </c>
      <c r="H80" s="103">
        <v>306</v>
      </c>
      <c r="I80" s="103" t="s">
        <v>353</v>
      </c>
      <c r="J80" s="103">
        <v>185</v>
      </c>
      <c r="K80" s="103"/>
      <c r="L80" s="102"/>
      <c r="M80" s="102"/>
      <c r="N80" s="95"/>
    </row>
    <row r="81" spans="1:14" x14ac:dyDescent="0.2">
      <c r="A81" s="175"/>
      <c r="B81" s="105">
        <v>4</v>
      </c>
      <c r="C81" s="104" t="s">
        <v>350</v>
      </c>
      <c r="D81" s="104">
        <v>406</v>
      </c>
      <c r="E81" s="103" t="s">
        <v>353</v>
      </c>
      <c r="F81" s="103">
        <v>201</v>
      </c>
      <c r="G81" s="103" t="s">
        <v>346</v>
      </c>
      <c r="H81" s="103">
        <v>266</v>
      </c>
      <c r="I81" s="103" t="s">
        <v>346</v>
      </c>
      <c r="J81" s="103">
        <v>160</v>
      </c>
      <c r="K81" s="103"/>
      <c r="L81" s="102"/>
      <c r="M81" s="102"/>
      <c r="N81" s="95"/>
    </row>
    <row r="82" spans="1:14" x14ac:dyDescent="0.2">
      <c r="A82" s="175"/>
      <c r="B82" s="105">
        <v>5</v>
      </c>
      <c r="C82" s="104" t="s">
        <v>346</v>
      </c>
      <c r="D82" s="104">
        <v>226</v>
      </c>
      <c r="E82" s="103" t="s">
        <v>352</v>
      </c>
      <c r="F82" s="103">
        <v>132</v>
      </c>
      <c r="G82" s="103" t="s">
        <v>350</v>
      </c>
      <c r="H82" s="103">
        <v>191</v>
      </c>
      <c r="I82" s="103" t="s">
        <v>350</v>
      </c>
      <c r="J82" s="103">
        <v>101</v>
      </c>
      <c r="K82" s="103"/>
      <c r="L82" s="102"/>
      <c r="M82" s="102"/>
      <c r="N82" s="95"/>
    </row>
    <row r="83" spans="1:14" x14ac:dyDescent="0.2">
      <c r="A83" s="101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99"/>
      <c r="M83" s="98"/>
      <c r="N83" s="95"/>
    </row>
    <row r="84" spans="1:14" x14ac:dyDescent="0.2">
      <c r="A84" s="163" t="s">
        <v>351</v>
      </c>
      <c r="B84" s="109">
        <v>1</v>
      </c>
      <c r="C84" s="108" t="s">
        <v>350</v>
      </c>
      <c r="D84" s="108">
        <v>21</v>
      </c>
      <c r="E84" s="107" t="s">
        <v>350</v>
      </c>
      <c r="F84" s="107">
        <v>29</v>
      </c>
      <c r="G84" s="107" t="s">
        <v>350</v>
      </c>
      <c r="H84" s="107">
        <v>49</v>
      </c>
      <c r="I84" s="107" t="s">
        <v>350</v>
      </c>
      <c r="J84" s="107">
        <v>7</v>
      </c>
      <c r="K84" s="107"/>
      <c r="L84" s="106"/>
      <c r="M84" s="106"/>
      <c r="N84" s="95"/>
    </row>
    <row r="85" spans="1:14" x14ac:dyDescent="0.2">
      <c r="A85" s="175"/>
      <c r="B85" s="105">
        <v>2</v>
      </c>
      <c r="C85" s="104" t="s">
        <v>348</v>
      </c>
      <c r="D85" s="104">
        <v>18</v>
      </c>
      <c r="E85" s="103" t="s">
        <v>345</v>
      </c>
      <c r="F85" s="103">
        <v>22</v>
      </c>
      <c r="G85" s="103" t="s">
        <v>345</v>
      </c>
      <c r="H85" s="103">
        <v>26</v>
      </c>
      <c r="I85" s="103" t="s">
        <v>346</v>
      </c>
      <c r="J85" s="103">
        <v>3</v>
      </c>
      <c r="K85" s="103"/>
      <c r="L85" s="102"/>
      <c r="M85" s="102"/>
      <c r="N85" s="95"/>
    </row>
    <row r="86" spans="1:14" x14ac:dyDescent="0.2">
      <c r="A86" s="175"/>
      <c r="B86" s="105">
        <v>3</v>
      </c>
      <c r="C86" s="104" t="s">
        <v>349</v>
      </c>
      <c r="D86" s="104">
        <v>13</v>
      </c>
      <c r="E86" s="103" t="s">
        <v>349</v>
      </c>
      <c r="F86" s="103">
        <v>19</v>
      </c>
      <c r="G86" s="103" t="s">
        <v>349</v>
      </c>
      <c r="H86" s="103">
        <v>20</v>
      </c>
      <c r="I86" s="103" t="s">
        <v>349</v>
      </c>
      <c r="J86" s="103">
        <v>2</v>
      </c>
      <c r="K86" s="103"/>
      <c r="L86" s="102"/>
      <c r="M86" s="102"/>
      <c r="N86" s="95"/>
    </row>
    <row r="87" spans="1:14" x14ac:dyDescent="0.2">
      <c r="A87" s="175"/>
      <c r="B87" s="105">
        <v>4</v>
      </c>
      <c r="C87" s="104" t="s">
        <v>345</v>
      </c>
      <c r="D87" s="104">
        <v>12</v>
      </c>
      <c r="E87" s="103" t="s">
        <v>348</v>
      </c>
      <c r="F87" s="103">
        <v>17</v>
      </c>
      <c r="G87" s="103" t="s">
        <v>348</v>
      </c>
      <c r="H87" s="103">
        <v>17</v>
      </c>
      <c r="I87" s="103" t="s">
        <v>347</v>
      </c>
      <c r="J87" s="103">
        <v>2</v>
      </c>
      <c r="K87" s="103"/>
      <c r="L87" s="102"/>
      <c r="M87" s="102"/>
      <c r="N87" s="95"/>
    </row>
    <row r="88" spans="1:14" x14ac:dyDescent="0.2">
      <c r="A88" s="175"/>
      <c r="B88" s="105">
        <v>5</v>
      </c>
      <c r="C88" s="104" t="s">
        <v>346</v>
      </c>
      <c r="D88" s="104">
        <v>10</v>
      </c>
      <c r="E88" s="103" t="s">
        <v>346</v>
      </c>
      <c r="F88" s="103">
        <v>12</v>
      </c>
      <c r="G88" s="103" t="s">
        <v>346</v>
      </c>
      <c r="H88" s="103">
        <v>13</v>
      </c>
      <c r="I88" s="103" t="s">
        <v>345</v>
      </c>
      <c r="J88" s="103">
        <v>1</v>
      </c>
      <c r="K88" s="103"/>
      <c r="L88" s="102"/>
      <c r="M88" s="102"/>
      <c r="N88" s="95"/>
    </row>
    <row r="89" spans="1:14" x14ac:dyDescent="0.2">
      <c r="A89" s="101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99"/>
      <c r="M89" s="98"/>
      <c r="N89" s="95"/>
    </row>
    <row r="90" spans="1:14" x14ac:dyDescent="0.2">
      <c r="A90" s="97"/>
      <c r="B90" s="95"/>
      <c r="C90" s="96"/>
      <c r="D90" s="96"/>
      <c r="E90" s="96"/>
      <c r="F90" s="96"/>
      <c r="G90" s="96"/>
      <c r="H90" s="96"/>
      <c r="I90" s="96"/>
      <c r="J90" s="96"/>
      <c r="K90" s="96"/>
      <c r="L90" s="95"/>
      <c r="M90" s="95"/>
      <c r="N90" s="95"/>
    </row>
    <row r="91" spans="1:14" x14ac:dyDescent="0.2">
      <c r="C91" s="94"/>
      <c r="D91" s="94"/>
      <c r="E91" s="94"/>
      <c r="F91" s="94"/>
      <c r="G91" s="94"/>
      <c r="H91" s="94"/>
      <c r="I91" s="94"/>
      <c r="J91" s="94"/>
      <c r="K91" s="94"/>
    </row>
    <row r="92" spans="1:14" x14ac:dyDescent="0.2">
      <c r="C92" s="94"/>
      <c r="D92" s="94"/>
      <c r="E92" s="94"/>
      <c r="F92" s="94"/>
      <c r="G92" s="94"/>
      <c r="H92" s="94"/>
      <c r="I92" s="94"/>
      <c r="J92" s="94"/>
      <c r="K92" s="94"/>
    </row>
  </sheetData>
  <mergeCells count="20">
    <mergeCell ref="A78:A82"/>
    <mergeCell ref="A84:A88"/>
    <mergeCell ref="A72:A76"/>
    <mergeCell ref="A3:B4"/>
    <mergeCell ref="A39:A48"/>
    <mergeCell ref="A50:A59"/>
    <mergeCell ref="A49:M49"/>
    <mergeCell ref="A27:M27"/>
    <mergeCell ref="A38:M38"/>
    <mergeCell ref="A28:A37"/>
    <mergeCell ref="A61:A70"/>
    <mergeCell ref="A1:M2"/>
    <mergeCell ref="K3:M3"/>
    <mergeCell ref="A6:A15"/>
    <mergeCell ref="A17:A26"/>
    <mergeCell ref="A16:M16"/>
    <mergeCell ref="E3:F4"/>
    <mergeCell ref="G3:H4"/>
    <mergeCell ref="I3:J4"/>
    <mergeCell ref="C3:D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25" zoomScaleNormal="100" workbookViewId="0">
      <selection activeCell="E70" sqref="E70"/>
    </sheetView>
  </sheetViews>
  <sheetFormatPr defaultColWidth="9.125" defaultRowHeight="14.25" x14ac:dyDescent="0.2"/>
  <cols>
    <col min="1" max="1" width="6.25" style="77" customWidth="1"/>
    <col min="2" max="2" width="55.875" style="68" customWidth="1"/>
    <col min="3" max="4" width="16.625" style="68" customWidth="1"/>
    <col min="5" max="5" width="19.75" style="68" customWidth="1"/>
    <col min="6" max="6" width="9.25" style="68" customWidth="1"/>
    <col min="7" max="16384" width="9.125" style="68"/>
  </cols>
  <sheetData>
    <row r="1" spans="1:6" ht="15.75" customHeight="1" x14ac:dyDescent="0.2">
      <c r="A1" s="181" t="s">
        <v>74</v>
      </c>
      <c r="B1" s="181"/>
      <c r="C1" s="181"/>
      <c r="D1" s="181"/>
      <c r="E1" s="181"/>
      <c r="F1" s="67"/>
    </row>
    <row r="2" spans="1:6" ht="10.5" customHeight="1" x14ac:dyDescent="0.2">
      <c r="A2" s="182"/>
      <c r="B2" s="182"/>
      <c r="C2" s="182"/>
      <c r="D2" s="182"/>
      <c r="E2" s="182"/>
      <c r="F2" s="67"/>
    </row>
    <row r="3" spans="1:6" ht="28.5" x14ac:dyDescent="0.2">
      <c r="A3" s="186"/>
      <c r="B3" s="187"/>
      <c r="C3" s="69" t="s">
        <v>75</v>
      </c>
      <c r="D3" s="82" t="s">
        <v>76</v>
      </c>
      <c r="E3" s="83" t="s">
        <v>77</v>
      </c>
      <c r="F3" s="70"/>
    </row>
    <row r="4" spans="1:6" ht="15.95" customHeight="1" x14ac:dyDescent="0.2">
      <c r="A4" s="71" t="s">
        <v>78</v>
      </c>
      <c r="B4" s="63"/>
      <c r="C4" s="72"/>
      <c r="D4" s="72"/>
      <c r="E4" s="72"/>
      <c r="F4" s="70"/>
    </row>
    <row r="5" spans="1:6" ht="15.95" customHeight="1" x14ac:dyDescent="0.2">
      <c r="A5" s="71" t="s">
        <v>79</v>
      </c>
      <c r="B5" s="63"/>
      <c r="C5" s="72"/>
      <c r="D5" s="72"/>
      <c r="E5" s="72"/>
      <c r="F5" s="70"/>
    </row>
    <row r="6" spans="1:6" ht="15.95" customHeight="1" x14ac:dyDescent="0.2">
      <c r="A6" s="183"/>
      <c r="B6" s="63" t="s">
        <v>80</v>
      </c>
      <c r="C6" s="72">
        <v>1</v>
      </c>
      <c r="D6" s="72"/>
      <c r="E6" s="72"/>
      <c r="F6" s="70"/>
    </row>
    <row r="7" spans="1:6" ht="15.95" customHeight="1" x14ac:dyDescent="0.2">
      <c r="A7" s="184"/>
      <c r="B7" s="63" t="s">
        <v>81</v>
      </c>
      <c r="C7" s="72">
        <v>0</v>
      </c>
      <c r="D7" s="72"/>
      <c r="E7" s="72"/>
      <c r="F7" s="70"/>
    </row>
    <row r="8" spans="1:6" ht="15.95" customHeight="1" x14ac:dyDescent="0.2">
      <c r="A8" s="184"/>
      <c r="B8" s="63" t="s">
        <v>82</v>
      </c>
      <c r="C8" s="72">
        <v>0</v>
      </c>
      <c r="D8" s="72"/>
      <c r="E8" s="72"/>
      <c r="F8" s="70"/>
    </row>
    <row r="9" spans="1:6" ht="15.95" customHeight="1" x14ac:dyDescent="0.2">
      <c r="A9" s="184"/>
      <c r="B9" s="63" t="s">
        <v>83</v>
      </c>
      <c r="C9" s="72">
        <v>1</v>
      </c>
      <c r="D9" s="72"/>
      <c r="E9" s="72"/>
      <c r="F9" s="70"/>
    </row>
    <row r="10" spans="1:6" ht="15.95" customHeight="1" x14ac:dyDescent="0.2">
      <c r="A10" s="184"/>
      <c r="B10" s="63" t="s">
        <v>84</v>
      </c>
      <c r="C10" s="72">
        <v>0</v>
      </c>
      <c r="D10" s="72"/>
      <c r="E10" s="72"/>
      <c r="F10" s="70"/>
    </row>
    <row r="11" spans="1:6" ht="15.95" customHeight="1" x14ac:dyDescent="0.2">
      <c r="A11" s="184"/>
      <c r="B11" s="63" t="s">
        <v>85</v>
      </c>
      <c r="C11" s="72">
        <v>0</v>
      </c>
      <c r="D11" s="72"/>
      <c r="E11" s="72"/>
      <c r="F11" s="70"/>
    </row>
    <row r="12" spans="1:6" ht="15.95" customHeight="1" x14ac:dyDescent="0.2">
      <c r="A12" s="184"/>
      <c r="B12" s="63" t="s">
        <v>86</v>
      </c>
      <c r="C12" s="72">
        <v>0</v>
      </c>
      <c r="D12" s="72"/>
      <c r="E12" s="72"/>
      <c r="F12" s="70"/>
    </row>
    <row r="13" spans="1:6" ht="15.95" customHeight="1" x14ac:dyDescent="0.2">
      <c r="A13" s="184"/>
      <c r="B13" s="63" t="s">
        <v>87</v>
      </c>
      <c r="C13" s="72">
        <v>0</v>
      </c>
      <c r="D13" s="72"/>
      <c r="E13" s="72"/>
      <c r="F13" s="70"/>
    </row>
    <row r="14" spans="1:6" ht="15.95" customHeight="1" x14ac:dyDescent="0.2">
      <c r="A14" s="184"/>
      <c r="B14" s="63" t="s">
        <v>88</v>
      </c>
      <c r="C14" s="72">
        <v>0</v>
      </c>
      <c r="D14" s="72"/>
      <c r="E14" s="72"/>
      <c r="F14" s="70"/>
    </row>
    <row r="15" spans="1:6" ht="15.95" customHeight="1" x14ac:dyDescent="0.2">
      <c r="A15" s="184"/>
      <c r="B15" s="63" t="s">
        <v>89</v>
      </c>
      <c r="C15" s="72">
        <v>0</v>
      </c>
      <c r="D15" s="72"/>
      <c r="E15" s="72"/>
      <c r="F15" s="70"/>
    </row>
    <row r="16" spans="1:6" ht="15.95" customHeight="1" x14ac:dyDescent="0.2">
      <c r="A16" s="184"/>
      <c r="B16" s="63" t="s">
        <v>90</v>
      </c>
      <c r="C16" s="72">
        <v>0</v>
      </c>
      <c r="D16" s="72"/>
      <c r="E16" s="72"/>
      <c r="F16" s="70"/>
    </row>
    <row r="17" spans="1:8" ht="15.95" customHeight="1" x14ac:dyDescent="0.2">
      <c r="A17" s="184"/>
      <c r="B17" s="63" t="s">
        <v>91</v>
      </c>
      <c r="C17" s="72">
        <v>0</v>
      </c>
      <c r="D17" s="72"/>
      <c r="E17" s="72"/>
      <c r="F17" s="70"/>
    </row>
    <row r="18" spans="1:8" ht="15.95" customHeight="1" x14ac:dyDescent="0.2">
      <c r="A18" s="184"/>
      <c r="B18" s="63" t="s">
        <v>92</v>
      </c>
      <c r="C18" s="72">
        <v>1</v>
      </c>
      <c r="D18" s="72"/>
      <c r="E18" s="72"/>
      <c r="F18" s="70"/>
    </row>
    <row r="19" spans="1:8" ht="15.95" customHeight="1" x14ac:dyDescent="0.2">
      <c r="A19" s="184"/>
      <c r="B19" s="63" t="s">
        <v>93</v>
      </c>
      <c r="C19" s="72">
        <v>0</v>
      </c>
      <c r="D19" s="72"/>
      <c r="E19" s="72"/>
      <c r="F19" s="70"/>
    </row>
    <row r="20" spans="1:8" ht="15.95" customHeight="1" x14ac:dyDescent="0.2">
      <c r="A20" s="185"/>
      <c r="B20" s="63" t="s">
        <v>94</v>
      </c>
      <c r="C20" s="72">
        <v>0</v>
      </c>
      <c r="D20" s="72"/>
      <c r="E20" s="72"/>
      <c r="F20" s="70"/>
    </row>
    <row r="21" spans="1:8" ht="15.95" customHeight="1" x14ac:dyDescent="0.2">
      <c r="A21" s="71" t="s">
        <v>95</v>
      </c>
      <c r="B21" s="63"/>
      <c r="C21" s="72">
        <v>5</v>
      </c>
      <c r="D21" s="72"/>
      <c r="E21" s="72"/>
      <c r="F21" s="70"/>
    </row>
    <row r="22" spans="1:8" ht="15.95" customHeight="1" x14ac:dyDescent="0.2">
      <c r="A22" s="188" t="s">
        <v>96</v>
      </c>
      <c r="B22" s="189"/>
      <c r="C22" s="72"/>
      <c r="D22" s="72"/>
      <c r="E22" s="72"/>
      <c r="F22" s="70"/>
    </row>
    <row r="23" spans="1:8" ht="15.95" customHeight="1" x14ac:dyDescent="0.2">
      <c r="A23" s="190"/>
      <c r="B23" s="81" t="s">
        <v>97</v>
      </c>
      <c r="C23" s="72">
        <v>0</v>
      </c>
      <c r="D23" s="72"/>
      <c r="E23" s="72"/>
      <c r="F23" s="70"/>
    </row>
    <row r="24" spans="1:8" ht="15.95" customHeight="1" x14ac:dyDescent="0.2">
      <c r="A24" s="191"/>
      <c r="B24" s="81" t="s">
        <v>98</v>
      </c>
      <c r="C24" s="72">
        <v>0</v>
      </c>
      <c r="D24" s="72"/>
      <c r="E24" s="72"/>
      <c r="F24" s="70"/>
    </row>
    <row r="25" spans="1:8" ht="15.95" customHeight="1" x14ac:dyDescent="0.2">
      <c r="A25" s="191"/>
      <c r="B25" s="81" t="s">
        <v>99</v>
      </c>
      <c r="C25" s="72">
        <v>0</v>
      </c>
      <c r="D25" s="72"/>
      <c r="E25" s="72"/>
      <c r="F25" s="70"/>
    </row>
    <row r="26" spans="1:8" ht="15.95" customHeight="1" x14ac:dyDescent="0.2">
      <c r="A26" s="191"/>
      <c r="B26" s="81" t="s">
        <v>100</v>
      </c>
      <c r="C26" s="72">
        <v>0</v>
      </c>
      <c r="D26" s="72"/>
      <c r="E26" s="72"/>
      <c r="F26" s="70"/>
    </row>
    <row r="27" spans="1:8" ht="15.95" customHeight="1" x14ac:dyDescent="0.2">
      <c r="A27" s="191"/>
      <c r="B27" s="81" t="s">
        <v>101</v>
      </c>
      <c r="C27" s="72">
        <v>0</v>
      </c>
      <c r="D27" s="72"/>
      <c r="E27" s="72"/>
      <c r="F27" s="70"/>
    </row>
    <row r="28" spans="1:8" ht="15.95" customHeight="1" x14ac:dyDescent="0.2">
      <c r="A28" s="192"/>
      <c r="B28" s="81" t="s">
        <v>94</v>
      </c>
      <c r="C28" s="72">
        <v>0</v>
      </c>
      <c r="D28" s="72"/>
      <c r="E28" s="72"/>
      <c r="F28" s="70"/>
    </row>
    <row r="29" spans="1:8" ht="15.95" customHeight="1" x14ac:dyDescent="0.2">
      <c r="A29" s="71" t="s">
        <v>102</v>
      </c>
      <c r="B29" s="63"/>
      <c r="C29" s="72">
        <v>8</v>
      </c>
      <c r="D29" s="72"/>
      <c r="E29" s="72"/>
      <c r="F29" s="70"/>
      <c r="H29" s="207"/>
    </row>
    <row r="30" spans="1:8" ht="15.95" customHeight="1" x14ac:dyDescent="0.2">
      <c r="A30" s="71" t="s">
        <v>103</v>
      </c>
      <c r="B30" s="63"/>
      <c r="C30" s="72">
        <v>63</v>
      </c>
      <c r="D30" s="72"/>
      <c r="E30" s="72"/>
      <c r="F30" s="70"/>
      <c r="H30" s="207"/>
    </row>
    <row r="31" spans="1:8" ht="15.95" customHeight="1" x14ac:dyDescent="0.2">
      <c r="A31" s="183"/>
      <c r="B31" s="71" t="s">
        <v>104</v>
      </c>
      <c r="C31" s="72">
        <v>37</v>
      </c>
      <c r="D31" s="72"/>
      <c r="E31" s="72"/>
      <c r="F31" s="70"/>
      <c r="H31" s="207"/>
    </row>
    <row r="32" spans="1:8" ht="15.95" customHeight="1" x14ac:dyDescent="0.2">
      <c r="A32" s="184"/>
      <c r="B32" s="71" t="s">
        <v>105</v>
      </c>
      <c r="C32" s="72"/>
      <c r="D32" s="72"/>
      <c r="E32" s="72"/>
      <c r="F32" s="70"/>
      <c r="H32" s="207"/>
    </row>
    <row r="33" spans="1:8" ht="15.95" customHeight="1" x14ac:dyDescent="0.2">
      <c r="A33" s="184"/>
      <c r="B33" s="63" t="s">
        <v>106</v>
      </c>
      <c r="C33" s="72">
        <v>3</v>
      </c>
      <c r="D33" s="72"/>
      <c r="E33" s="72"/>
      <c r="F33" s="70" t="s">
        <v>442</v>
      </c>
      <c r="H33" s="207"/>
    </row>
    <row r="34" spans="1:8" ht="15.95" customHeight="1" x14ac:dyDescent="0.2">
      <c r="A34" s="184"/>
      <c r="B34" s="81" t="s">
        <v>107</v>
      </c>
      <c r="C34" s="72">
        <v>18</v>
      </c>
      <c r="D34" s="72"/>
      <c r="E34" s="72"/>
      <c r="F34" s="70" t="s">
        <v>442</v>
      </c>
      <c r="H34" s="207"/>
    </row>
    <row r="35" spans="1:8" ht="15.95" customHeight="1" x14ac:dyDescent="0.2">
      <c r="A35" s="184"/>
      <c r="B35" s="81" t="s">
        <v>108</v>
      </c>
      <c r="C35" s="72">
        <v>1</v>
      </c>
      <c r="D35" s="72"/>
      <c r="E35" s="72"/>
      <c r="F35" s="70"/>
      <c r="H35" s="207"/>
    </row>
    <row r="36" spans="1:8" ht="15.95" customHeight="1" x14ac:dyDescent="0.2">
      <c r="A36" s="184"/>
      <c r="B36" s="81" t="s">
        <v>109</v>
      </c>
      <c r="C36" s="72">
        <v>0</v>
      </c>
      <c r="D36" s="72"/>
      <c r="E36" s="72"/>
      <c r="F36" s="70"/>
      <c r="H36" s="207"/>
    </row>
    <row r="37" spans="1:8" ht="15.95" customHeight="1" x14ac:dyDescent="0.2">
      <c r="A37" s="184"/>
      <c r="B37" s="81" t="s">
        <v>110</v>
      </c>
      <c r="C37" s="72">
        <v>1</v>
      </c>
      <c r="D37" s="72"/>
      <c r="E37" s="72"/>
      <c r="F37" s="70"/>
    </row>
    <row r="38" spans="1:8" ht="15.95" customHeight="1" x14ac:dyDescent="0.2">
      <c r="A38" s="184"/>
      <c r="B38" s="81" t="s">
        <v>111</v>
      </c>
      <c r="C38" s="72">
        <v>0</v>
      </c>
      <c r="D38" s="72"/>
      <c r="E38" s="72"/>
      <c r="F38" s="70"/>
    </row>
    <row r="39" spans="1:8" ht="15.95" customHeight="1" x14ac:dyDescent="0.2">
      <c r="A39" s="184"/>
      <c r="B39" s="81" t="s">
        <v>112</v>
      </c>
      <c r="C39" s="72">
        <v>2</v>
      </c>
      <c r="D39" s="72"/>
      <c r="E39" s="72"/>
      <c r="F39" s="70"/>
    </row>
    <row r="40" spans="1:8" ht="15.95" customHeight="1" x14ac:dyDescent="0.2">
      <c r="A40" s="185"/>
      <c r="B40" s="81" t="s">
        <v>441</v>
      </c>
      <c r="C40" s="72">
        <v>1</v>
      </c>
      <c r="D40" s="72"/>
      <c r="E40" s="72"/>
      <c r="F40" s="70"/>
    </row>
    <row r="41" spans="1:8" ht="15.95" customHeight="1" x14ac:dyDescent="0.2">
      <c r="A41" s="144"/>
      <c r="B41" s="81" t="s">
        <v>440</v>
      </c>
      <c r="C41" s="72">
        <v>1</v>
      </c>
      <c r="D41" s="72"/>
      <c r="E41" s="72"/>
      <c r="F41" s="70"/>
    </row>
    <row r="42" spans="1:8" ht="15.95" customHeight="1" x14ac:dyDescent="0.2">
      <c r="A42" s="71" t="s">
        <v>113</v>
      </c>
      <c r="B42" s="63"/>
      <c r="C42" s="72">
        <v>0</v>
      </c>
      <c r="D42" s="72"/>
      <c r="E42" s="72"/>
      <c r="F42" s="70"/>
    </row>
    <row r="43" spans="1:8" ht="15.95" customHeight="1" x14ac:dyDescent="0.2">
      <c r="A43" s="71" t="s">
        <v>114</v>
      </c>
      <c r="B43" s="70"/>
      <c r="C43" s="72">
        <v>0</v>
      </c>
      <c r="D43" s="72"/>
      <c r="E43" s="72"/>
      <c r="F43" s="70"/>
    </row>
    <row r="44" spans="1:8" ht="15.95" customHeight="1" x14ac:dyDescent="0.2">
      <c r="A44" s="71" t="s">
        <v>115</v>
      </c>
      <c r="B44" s="63"/>
      <c r="C44" s="72">
        <v>5</v>
      </c>
      <c r="D44" s="72"/>
      <c r="E44" s="72"/>
      <c r="F44" s="70"/>
    </row>
    <row r="45" spans="1:8" ht="15.95" customHeight="1" x14ac:dyDescent="0.2">
      <c r="A45" s="84" t="s">
        <v>116</v>
      </c>
      <c r="B45" s="63"/>
      <c r="C45" s="72">
        <v>0</v>
      </c>
      <c r="D45" s="72"/>
      <c r="E45" s="72"/>
      <c r="F45" s="70"/>
    </row>
    <row r="46" spans="1:8" ht="15.95" customHeight="1" x14ac:dyDescent="0.2">
      <c r="A46" s="71" t="s">
        <v>117</v>
      </c>
      <c r="B46" s="63"/>
      <c r="C46" s="72">
        <v>4</v>
      </c>
      <c r="D46" s="72"/>
      <c r="E46" s="72"/>
      <c r="F46" s="70"/>
    </row>
    <row r="47" spans="1:8" ht="15.95" customHeight="1" x14ac:dyDescent="0.2">
      <c r="A47" s="71" t="s">
        <v>118</v>
      </c>
      <c r="B47" s="63"/>
      <c r="C47" s="72">
        <v>1</v>
      </c>
      <c r="D47" s="72"/>
      <c r="E47" s="72"/>
      <c r="F47" s="70"/>
    </row>
    <row r="48" spans="1:8" ht="15.95" customHeight="1" x14ac:dyDescent="0.2">
      <c r="A48" s="71" t="s">
        <v>119</v>
      </c>
      <c r="B48" s="63"/>
      <c r="C48" s="72">
        <v>0</v>
      </c>
      <c r="D48" s="72"/>
      <c r="E48" s="72"/>
      <c r="F48" s="70"/>
    </row>
    <row r="49" spans="1:6" ht="15.95" customHeight="1" x14ac:dyDescent="0.2">
      <c r="A49" s="71" t="s">
        <v>120</v>
      </c>
      <c r="B49" s="63"/>
      <c r="C49" s="72">
        <v>0</v>
      </c>
      <c r="D49" s="72"/>
      <c r="E49" s="72"/>
      <c r="F49" s="70"/>
    </row>
    <row r="50" spans="1:6" ht="15.95" customHeight="1" x14ac:dyDescent="0.2">
      <c r="A50" s="71" t="s">
        <v>121</v>
      </c>
      <c r="B50" s="63"/>
      <c r="C50" s="72">
        <v>2</v>
      </c>
      <c r="D50" s="72"/>
      <c r="E50" s="72"/>
      <c r="F50" s="70"/>
    </row>
    <row r="51" spans="1:6" ht="15.95" customHeight="1" x14ac:dyDescent="0.2">
      <c r="A51" s="85" t="s">
        <v>122</v>
      </c>
      <c r="B51" s="74"/>
      <c r="C51" s="72">
        <v>1</v>
      </c>
      <c r="D51" s="72"/>
      <c r="E51" s="72"/>
      <c r="F51" s="70"/>
    </row>
    <row r="52" spans="1:6" ht="15.95" customHeight="1" x14ac:dyDescent="0.2">
      <c r="A52" s="73" t="s">
        <v>123</v>
      </c>
      <c r="B52" s="74"/>
      <c r="C52" s="72">
        <v>10</v>
      </c>
      <c r="D52" s="72"/>
      <c r="E52" s="72"/>
      <c r="F52" s="70"/>
    </row>
    <row r="53" spans="1:6" ht="15.95" customHeight="1" x14ac:dyDescent="0.2">
      <c r="A53" s="71" t="s">
        <v>124</v>
      </c>
      <c r="B53" s="63"/>
      <c r="C53" s="72">
        <v>2</v>
      </c>
      <c r="D53" s="72"/>
      <c r="E53" s="72"/>
      <c r="F53" s="70"/>
    </row>
    <row r="54" spans="1:6" ht="15.95" customHeight="1" x14ac:dyDescent="0.2">
      <c r="A54" s="71" t="s">
        <v>125</v>
      </c>
      <c r="B54" s="63"/>
      <c r="C54" s="72">
        <v>0</v>
      </c>
      <c r="D54" s="72"/>
      <c r="E54" s="72"/>
      <c r="F54" s="70"/>
    </row>
    <row r="55" spans="1:6" ht="15.95" customHeight="1" x14ac:dyDescent="0.2">
      <c r="A55" s="71" t="s">
        <v>126</v>
      </c>
      <c r="B55" s="63"/>
      <c r="C55" s="72">
        <v>150</v>
      </c>
      <c r="D55" s="72"/>
      <c r="E55" s="72"/>
      <c r="F55" s="70"/>
    </row>
    <row r="56" spans="1:6" ht="20.100000000000001" customHeight="1" x14ac:dyDescent="0.2">
      <c r="A56" s="206" t="s">
        <v>127</v>
      </c>
      <c r="B56" s="205"/>
      <c r="C56" s="204">
        <v>254</v>
      </c>
      <c r="D56" s="75"/>
      <c r="E56" s="75"/>
      <c r="F56" s="70"/>
    </row>
    <row r="57" spans="1:6" ht="15" customHeight="1" x14ac:dyDescent="0.2">
      <c r="A57" s="76"/>
      <c r="B57" s="70"/>
      <c r="C57" s="70"/>
      <c r="D57" s="70"/>
      <c r="E57" s="70"/>
      <c r="F57" s="70"/>
    </row>
    <row r="58" spans="1:6" ht="15" customHeight="1" x14ac:dyDescent="0.2">
      <c r="B58" s="68" t="s">
        <v>439</v>
      </c>
    </row>
  </sheetData>
  <mergeCells count="7">
    <mergeCell ref="A1:E2"/>
    <mergeCell ref="A6:A20"/>
    <mergeCell ref="A56:B56"/>
    <mergeCell ref="A3:B3"/>
    <mergeCell ref="A31:A40"/>
    <mergeCell ref="A22:B22"/>
    <mergeCell ref="A23:A28"/>
  </mergeCells>
  <pageMargins left="0.19685039370078741" right="0.19685039370078741" top="0.11811023622047245" bottom="0.11811023622047245" header="0.31496062992125984" footer="0.31496062992125984"/>
  <pageSetup paperSize="9" scale="75" orientation="portrait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110" zoomScaleNormal="110" workbookViewId="0">
      <selection activeCell="C58" sqref="C58"/>
    </sheetView>
  </sheetViews>
  <sheetFormatPr defaultColWidth="9.125" defaultRowHeight="14.25" x14ac:dyDescent="0.2"/>
  <cols>
    <col min="1" max="1" width="29.125" style="1" customWidth="1"/>
    <col min="2" max="2" width="14.75" style="1" customWidth="1"/>
    <col min="3" max="3" width="21" style="1" customWidth="1"/>
    <col min="4" max="13" width="14.75" style="1" customWidth="1"/>
    <col min="14" max="16384" width="9.125" style="1"/>
  </cols>
  <sheetData>
    <row r="1" spans="1:5" ht="15.75" customHeight="1" x14ac:dyDescent="0.2">
      <c r="A1" s="153" t="s">
        <v>11</v>
      </c>
      <c r="B1" s="153"/>
      <c r="C1" s="153"/>
      <c r="D1" s="51"/>
      <c r="E1" s="51"/>
    </row>
    <row r="2" spans="1:5" ht="14.25" customHeight="1" x14ac:dyDescent="0.2">
      <c r="A2" s="153"/>
      <c r="B2" s="153"/>
      <c r="C2" s="153"/>
      <c r="D2" s="51"/>
      <c r="E2" s="51"/>
    </row>
    <row r="3" spans="1:5" ht="15" x14ac:dyDescent="0.2">
      <c r="A3" s="48" t="s">
        <v>128</v>
      </c>
      <c r="B3" s="6"/>
      <c r="C3" s="6"/>
    </row>
    <row r="4" spans="1:5" ht="15" customHeight="1" x14ac:dyDescent="0.2">
      <c r="A4" s="194" t="s">
        <v>129</v>
      </c>
      <c r="B4" s="193" t="s">
        <v>130</v>
      </c>
      <c r="C4" s="193" t="s">
        <v>131</v>
      </c>
    </row>
    <row r="5" spans="1:5" s="38" customFormat="1" x14ac:dyDescent="0.2">
      <c r="A5" s="194"/>
      <c r="B5" s="193"/>
      <c r="C5" s="193"/>
      <c r="D5" s="1"/>
    </row>
    <row r="6" spans="1:5" x14ac:dyDescent="0.2">
      <c r="A6" s="46" t="s">
        <v>132</v>
      </c>
      <c r="B6" s="47"/>
      <c r="C6" s="47"/>
    </row>
    <row r="7" spans="1:5" x14ac:dyDescent="0.2">
      <c r="A7" s="46" t="s">
        <v>133</v>
      </c>
      <c r="B7" s="47">
        <v>125635</v>
      </c>
      <c r="C7" s="47"/>
    </row>
    <row r="8" spans="1:5" x14ac:dyDescent="0.2">
      <c r="A8" s="46" t="s">
        <v>134</v>
      </c>
      <c r="B8" s="47">
        <v>9801</v>
      </c>
      <c r="C8" s="47"/>
    </row>
    <row r="9" spans="1:5" x14ac:dyDescent="0.2">
      <c r="A9" s="46" t="s">
        <v>135</v>
      </c>
      <c r="B9" s="47">
        <v>1312</v>
      </c>
      <c r="C9" s="47"/>
    </row>
    <row r="10" spans="1:5" x14ac:dyDescent="0.2">
      <c r="A10" s="46" t="s">
        <v>136</v>
      </c>
      <c r="B10" s="47">
        <v>8525</v>
      </c>
      <c r="C10" s="47"/>
    </row>
    <row r="11" spans="1:5" x14ac:dyDescent="0.2">
      <c r="A11" s="46" t="s">
        <v>137</v>
      </c>
      <c r="B11" s="47"/>
      <c r="C11" s="47"/>
    </row>
    <row r="12" spans="1:5" x14ac:dyDescent="0.2">
      <c r="A12" s="46" t="s">
        <v>138</v>
      </c>
      <c r="B12" s="47">
        <v>1682</v>
      </c>
      <c r="C12" s="47"/>
    </row>
    <row r="13" spans="1:5" x14ac:dyDescent="0.2">
      <c r="A13" s="46" t="s">
        <v>139</v>
      </c>
      <c r="B13" s="47"/>
      <c r="C13" s="47"/>
    </row>
    <row r="14" spans="1:5" x14ac:dyDescent="0.2">
      <c r="A14" s="46" t="s">
        <v>140</v>
      </c>
      <c r="B14" s="47">
        <v>10453</v>
      </c>
      <c r="C14" s="47"/>
    </row>
    <row r="15" spans="1:5" x14ac:dyDescent="0.2">
      <c r="A15" s="46" t="s">
        <v>141</v>
      </c>
      <c r="B15" s="47"/>
      <c r="C15" s="47"/>
    </row>
    <row r="16" spans="1:5" ht="128.25" x14ac:dyDescent="0.2">
      <c r="A16" s="46" t="s">
        <v>142</v>
      </c>
      <c r="B16" s="47"/>
      <c r="C16" s="47"/>
      <c r="D16" s="6" t="s">
        <v>438</v>
      </c>
    </row>
    <row r="17" spans="1:5" x14ac:dyDescent="0.2">
      <c r="A17" s="46"/>
      <c r="B17" s="46"/>
      <c r="C17" s="46"/>
    </row>
    <row r="18" spans="1:5" x14ac:dyDescent="0.2">
      <c r="A18" s="46" t="s">
        <v>127</v>
      </c>
      <c r="B18" s="47"/>
      <c r="C18" s="47"/>
    </row>
    <row r="19" spans="1:5" x14ac:dyDescent="0.2">
      <c r="A19" s="3"/>
      <c r="B19" s="3"/>
      <c r="C19" s="3"/>
    </row>
    <row r="20" spans="1:5" ht="15" x14ac:dyDescent="0.2">
      <c r="A20" s="48" t="s">
        <v>143</v>
      </c>
      <c r="B20" s="6"/>
      <c r="C20" s="6"/>
    </row>
    <row r="21" spans="1:5" x14ac:dyDescent="0.2">
      <c r="A21" s="194" t="s">
        <v>129</v>
      </c>
      <c r="B21" s="196" t="s">
        <v>144</v>
      </c>
      <c r="C21" s="193" t="s">
        <v>145</v>
      </c>
      <c r="D21" s="195"/>
      <c r="E21" s="195"/>
    </row>
    <row r="22" spans="1:5" x14ac:dyDescent="0.2">
      <c r="A22" s="194"/>
      <c r="B22" s="197"/>
      <c r="C22" s="193"/>
      <c r="D22" s="50"/>
      <c r="E22" s="38"/>
    </row>
    <row r="23" spans="1:5" x14ac:dyDescent="0.2">
      <c r="A23" s="46" t="s">
        <v>132</v>
      </c>
      <c r="B23" s="47"/>
      <c r="C23" s="47"/>
      <c r="D23" s="50"/>
      <c r="E23" s="50"/>
    </row>
    <row r="24" spans="1:5" x14ac:dyDescent="0.2">
      <c r="A24" s="46" t="s">
        <v>133</v>
      </c>
      <c r="B24" s="47">
        <v>3558</v>
      </c>
      <c r="C24" s="47">
        <v>16201</v>
      </c>
      <c r="D24" s="50"/>
      <c r="E24" s="50"/>
    </row>
    <row r="25" spans="1:5" x14ac:dyDescent="0.2">
      <c r="A25" s="46" t="s">
        <v>134</v>
      </c>
      <c r="B25" s="47">
        <v>264</v>
      </c>
      <c r="C25" s="47">
        <v>811</v>
      </c>
      <c r="D25" s="50"/>
      <c r="E25" s="50"/>
    </row>
    <row r="26" spans="1:5" x14ac:dyDescent="0.2">
      <c r="A26" s="46" t="s">
        <v>135</v>
      </c>
      <c r="B26" s="47">
        <v>145</v>
      </c>
      <c r="C26" s="47">
        <v>731</v>
      </c>
      <c r="D26" s="50"/>
      <c r="E26" s="50"/>
    </row>
    <row r="27" spans="1:5" x14ac:dyDescent="0.2">
      <c r="A27" s="46" t="s">
        <v>136</v>
      </c>
      <c r="B27" s="47">
        <v>462</v>
      </c>
      <c r="C27" s="47">
        <v>1846</v>
      </c>
      <c r="D27" s="50"/>
      <c r="E27" s="50"/>
    </row>
    <row r="28" spans="1:5" x14ac:dyDescent="0.2">
      <c r="A28" s="46" t="s">
        <v>137</v>
      </c>
      <c r="B28" s="47"/>
      <c r="C28" s="47"/>
      <c r="D28" s="50"/>
      <c r="E28" s="50"/>
    </row>
    <row r="29" spans="1:5" x14ac:dyDescent="0.2">
      <c r="A29" s="46" t="s">
        <v>138</v>
      </c>
      <c r="B29" s="47"/>
      <c r="C29" s="47"/>
      <c r="D29" s="50"/>
      <c r="E29" s="50"/>
    </row>
    <row r="30" spans="1:5" x14ac:dyDescent="0.2">
      <c r="A30" s="46" t="s">
        <v>139</v>
      </c>
      <c r="B30" s="47"/>
      <c r="C30" s="47"/>
      <c r="D30" s="50"/>
      <c r="E30" s="50"/>
    </row>
    <row r="31" spans="1:5" x14ac:dyDescent="0.2">
      <c r="A31" s="46" t="s">
        <v>141</v>
      </c>
      <c r="B31" s="47"/>
      <c r="C31" s="47"/>
      <c r="D31" s="50"/>
      <c r="E31" s="50"/>
    </row>
    <row r="32" spans="1:5" x14ac:dyDescent="0.2">
      <c r="A32" s="46"/>
      <c r="B32" s="46"/>
      <c r="C32" s="46"/>
    </row>
    <row r="33" spans="1:13" x14ac:dyDescent="0.2">
      <c r="A33" s="46" t="s">
        <v>127</v>
      </c>
      <c r="B33" s="47"/>
      <c r="C33" s="47"/>
    </row>
    <row r="34" spans="1:13" x14ac:dyDescent="0.2">
      <c r="A34" s="3"/>
      <c r="B34" s="3"/>
      <c r="C34" s="3"/>
      <c r="D34" s="3"/>
      <c r="E34" s="3"/>
      <c r="F34" s="3"/>
    </row>
    <row r="35" spans="1:13" ht="15" x14ac:dyDescent="0.2">
      <c r="A35" s="48" t="s">
        <v>146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ht="15" customHeight="1" x14ac:dyDescent="0.2">
      <c r="A36" s="194" t="s">
        <v>129</v>
      </c>
      <c r="B36" s="194" t="s">
        <v>144</v>
      </c>
      <c r="C36" s="193" t="s">
        <v>145</v>
      </c>
      <c r="D36" s="193" t="s">
        <v>147</v>
      </c>
      <c r="E36" s="193" t="s">
        <v>148</v>
      </c>
      <c r="F36" s="193"/>
      <c r="G36" s="193"/>
      <c r="H36" s="193" t="s">
        <v>149</v>
      </c>
      <c r="I36" s="193"/>
      <c r="J36" s="193"/>
    </row>
    <row r="37" spans="1:13" x14ac:dyDescent="0.2">
      <c r="A37" s="194"/>
      <c r="B37" s="194"/>
      <c r="C37" s="193"/>
      <c r="D37" s="193"/>
      <c r="E37" s="91" t="s">
        <v>150</v>
      </c>
      <c r="F37" s="91" t="s">
        <v>151</v>
      </c>
      <c r="G37" s="91" t="s">
        <v>152</v>
      </c>
      <c r="H37" s="91" t="s">
        <v>150</v>
      </c>
      <c r="I37" s="91" t="s">
        <v>151</v>
      </c>
      <c r="J37" s="91" t="s">
        <v>152</v>
      </c>
      <c r="K37" s="38"/>
      <c r="L37" s="38"/>
      <c r="M37" s="38"/>
    </row>
    <row r="38" spans="1:13" x14ac:dyDescent="0.2">
      <c r="A38" s="46" t="s">
        <v>153</v>
      </c>
      <c r="B38" s="47">
        <v>4239</v>
      </c>
      <c r="C38" s="47">
        <v>20036</v>
      </c>
      <c r="D38" s="47">
        <v>4.47</v>
      </c>
      <c r="E38" s="47"/>
      <c r="F38" s="47"/>
      <c r="G38" s="47"/>
      <c r="H38" s="47"/>
      <c r="I38" s="47"/>
      <c r="J38" s="47"/>
    </row>
    <row r="39" spans="1:13" x14ac:dyDescent="0.2">
      <c r="A39" s="46" t="s">
        <v>154</v>
      </c>
      <c r="C39" s="47"/>
      <c r="D39" s="47"/>
      <c r="E39" s="47"/>
      <c r="F39" s="47"/>
      <c r="G39" s="47"/>
      <c r="H39" s="47"/>
      <c r="I39" s="47"/>
      <c r="J39" s="47"/>
    </row>
    <row r="40" spans="1:13" x14ac:dyDescent="0.2">
      <c r="A40" s="46" t="s">
        <v>155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3" x14ac:dyDescent="0.2">
      <c r="A41" s="46" t="s">
        <v>156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3" x14ac:dyDescent="0.2">
      <c r="A42" s="46" t="s">
        <v>157</v>
      </c>
      <c r="B42" s="47">
        <v>244</v>
      </c>
      <c r="C42" s="46">
        <v>615</v>
      </c>
      <c r="D42" s="46">
        <v>2.52</v>
      </c>
      <c r="E42" s="47"/>
      <c r="F42" s="47"/>
      <c r="G42" s="47"/>
      <c r="H42" s="47"/>
      <c r="I42" s="47"/>
      <c r="J42" s="47"/>
    </row>
    <row r="43" spans="1:13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</row>
    <row r="44" spans="1:13" x14ac:dyDescent="0.2">
      <c r="A44" s="46" t="s">
        <v>127</v>
      </c>
      <c r="B44" s="47"/>
      <c r="C44" s="47"/>
      <c r="D44" s="47"/>
      <c r="E44" s="47"/>
      <c r="F44" s="47"/>
      <c r="G44" s="47"/>
      <c r="H44" s="46"/>
      <c r="I44" s="46"/>
      <c r="J44" s="46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</sheetData>
  <mergeCells count="14">
    <mergeCell ref="A1:C2"/>
    <mergeCell ref="H36:J36"/>
    <mergeCell ref="B4:B5"/>
    <mergeCell ref="A36:A37"/>
    <mergeCell ref="B36:B37"/>
    <mergeCell ref="C36:C37"/>
    <mergeCell ref="D36:D37"/>
    <mergeCell ref="E36:G36"/>
    <mergeCell ref="A4:A5"/>
    <mergeCell ref="A21:A22"/>
    <mergeCell ref="C21:C22"/>
    <mergeCell ref="D21:E21"/>
    <mergeCell ref="B21:B22"/>
    <mergeCell ref="C4:C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1" zoomScaleNormal="100" workbookViewId="0">
      <selection activeCell="C43" sqref="C43"/>
    </sheetView>
  </sheetViews>
  <sheetFormatPr defaultColWidth="9.125" defaultRowHeight="14.25" x14ac:dyDescent="0.2"/>
  <cols>
    <col min="1" max="1" width="26.875" style="62" customWidth="1"/>
    <col min="2" max="2" width="23.25" style="66" customWidth="1"/>
    <col min="3" max="3" width="104.875" style="1" customWidth="1"/>
    <col min="4" max="16384" width="9.125" style="1"/>
  </cols>
  <sheetData>
    <row r="1" spans="1:4" s="35" customFormat="1" ht="15.75" customHeight="1" x14ac:dyDescent="0.2">
      <c r="A1" s="198" t="s">
        <v>158</v>
      </c>
      <c r="B1" s="198"/>
      <c r="C1" s="198"/>
      <c r="D1" s="198"/>
    </row>
    <row r="2" spans="1:4" s="35" customFormat="1" ht="15.75" customHeight="1" x14ac:dyDescent="0.2">
      <c r="A2" s="199"/>
      <c r="B2" s="199"/>
      <c r="C2" s="199"/>
      <c r="D2" s="199"/>
    </row>
    <row r="3" spans="1:4" ht="18" x14ac:dyDescent="0.2">
      <c r="A3" s="64"/>
      <c r="B3" s="65"/>
      <c r="C3" s="49" t="s">
        <v>159</v>
      </c>
      <c r="D3" s="3"/>
    </row>
    <row r="4" spans="1:4" ht="27.75" customHeight="1" x14ac:dyDescent="0.2">
      <c r="A4" s="64" t="s">
        <v>29</v>
      </c>
      <c r="B4" s="65" t="s">
        <v>160</v>
      </c>
      <c r="C4" s="47" t="s">
        <v>273</v>
      </c>
      <c r="D4" s="3"/>
    </row>
    <row r="5" spans="1:4" ht="42.75" x14ac:dyDescent="0.2">
      <c r="A5" s="64" t="s">
        <v>161</v>
      </c>
      <c r="B5" s="65" t="s">
        <v>162</v>
      </c>
      <c r="C5" s="47" t="s">
        <v>305</v>
      </c>
      <c r="D5" s="3"/>
    </row>
    <row r="6" spans="1:4" ht="42" customHeight="1" x14ac:dyDescent="0.2">
      <c r="A6" s="64" t="s">
        <v>163</v>
      </c>
      <c r="B6" s="65" t="s">
        <v>164</v>
      </c>
      <c r="C6" s="47" t="s">
        <v>304</v>
      </c>
      <c r="D6" s="3"/>
    </row>
    <row r="7" spans="1:4" ht="37.5" customHeight="1" x14ac:dyDescent="0.2">
      <c r="A7" s="64" t="s">
        <v>165</v>
      </c>
      <c r="B7" s="65" t="s">
        <v>166</v>
      </c>
      <c r="C7" s="209" t="s">
        <v>306</v>
      </c>
      <c r="D7" s="3"/>
    </row>
    <row r="8" spans="1:4" ht="28.5" x14ac:dyDescent="0.2">
      <c r="A8" s="64" t="s">
        <v>167</v>
      </c>
      <c r="B8" s="65" t="s">
        <v>168</v>
      </c>
      <c r="C8" s="90" t="s">
        <v>307</v>
      </c>
      <c r="D8" s="3"/>
    </row>
    <row r="9" spans="1:4" x14ac:dyDescent="0.2">
      <c r="A9" s="64" t="s">
        <v>169</v>
      </c>
      <c r="B9" s="65" t="s">
        <v>170</v>
      </c>
      <c r="C9" s="210" t="s">
        <v>308</v>
      </c>
      <c r="D9" s="3"/>
    </row>
    <row r="10" spans="1:4" ht="30.6" customHeight="1" x14ac:dyDescent="0.2">
      <c r="A10" s="64" t="s">
        <v>171</v>
      </c>
      <c r="B10" s="65" t="s">
        <v>172</v>
      </c>
      <c r="C10" s="90" t="s">
        <v>309</v>
      </c>
      <c r="D10" s="3"/>
    </row>
    <row r="11" spans="1:4" x14ac:dyDescent="0.2">
      <c r="A11" s="64"/>
      <c r="B11" s="65"/>
      <c r="C11" s="46"/>
      <c r="D11" s="3"/>
    </row>
    <row r="12" spans="1:4" ht="43.9" customHeight="1" x14ac:dyDescent="0.2">
      <c r="A12" s="64" t="s">
        <v>173</v>
      </c>
      <c r="B12" s="65" t="s">
        <v>174</v>
      </c>
      <c r="C12" s="211" t="s">
        <v>310</v>
      </c>
      <c r="D12" s="3"/>
    </row>
    <row r="13" spans="1:4" ht="32.450000000000003" customHeight="1" x14ac:dyDescent="0.2">
      <c r="A13" s="64" t="s">
        <v>175</v>
      </c>
      <c r="B13" s="65" t="s">
        <v>176</v>
      </c>
      <c r="C13" s="90" t="s">
        <v>311</v>
      </c>
      <c r="D13" s="3"/>
    </row>
    <row r="14" spans="1:4" ht="33" customHeight="1" x14ac:dyDescent="0.2">
      <c r="A14" s="64" t="s">
        <v>177</v>
      </c>
      <c r="B14" s="65" t="s">
        <v>178</v>
      </c>
      <c r="C14" s="90" t="s">
        <v>312</v>
      </c>
      <c r="D14" s="3"/>
    </row>
    <row r="15" spans="1:4" ht="42" customHeight="1" x14ac:dyDescent="0.2">
      <c r="A15" s="64" t="s">
        <v>179</v>
      </c>
      <c r="B15" s="65" t="s">
        <v>180</v>
      </c>
      <c r="C15" s="212" t="s">
        <v>313</v>
      </c>
      <c r="D15" s="3"/>
    </row>
    <row r="16" spans="1:4" x14ac:dyDescent="0.2">
      <c r="A16" s="64" t="s">
        <v>181</v>
      </c>
      <c r="B16" s="65" t="s">
        <v>182</v>
      </c>
      <c r="C16" s="47" t="s">
        <v>314</v>
      </c>
      <c r="D16" s="3"/>
    </row>
    <row r="17" spans="1:4" x14ac:dyDescent="0.2">
      <c r="A17" s="64"/>
      <c r="B17" s="65"/>
      <c r="C17" s="3"/>
      <c r="D17" s="3"/>
    </row>
    <row r="18" spans="1:4" ht="42.75" x14ac:dyDescent="0.2">
      <c r="A18" s="64" t="s">
        <v>183</v>
      </c>
      <c r="B18" s="65" t="s">
        <v>184</v>
      </c>
      <c r="C18" s="213" t="s">
        <v>318</v>
      </c>
      <c r="D18" s="3"/>
    </row>
    <row r="19" spans="1:4" ht="28.5" x14ac:dyDescent="0.2">
      <c r="A19" s="64" t="s">
        <v>185</v>
      </c>
      <c r="B19" s="65" t="s">
        <v>186</v>
      </c>
      <c r="C19" s="214" t="s">
        <v>316</v>
      </c>
      <c r="D19" s="3"/>
    </row>
    <row r="20" spans="1:4" ht="28.5" x14ac:dyDescent="0.2">
      <c r="A20" s="64" t="s">
        <v>187</v>
      </c>
      <c r="B20" s="65" t="s">
        <v>188</v>
      </c>
      <c r="C20" s="47" t="s">
        <v>315</v>
      </c>
      <c r="D20" s="3"/>
    </row>
    <row r="21" spans="1:4" ht="28.5" x14ac:dyDescent="0.2">
      <c r="A21" s="64" t="s">
        <v>189</v>
      </c>
      <c r="B21" s="65" t="s">
        <v>190</v>
      </c>
      <c r="C21" s="215" t="s">
        <v>317</v>
      </c>
      <c r="D21" s="3"/>
    </row>
    <row r="22" spans="1:4" x14ac:dyDescent="0.2">
      <c r="A22" s="64" t="s">
        <v>191</v>
      </c>
      <c r="B22" s="65" t="s">
        <v>192</v>
      </c>
      <c r="C22" s="47" t="s">
        <v>319</v>
      </c>
      <c r="D22" s="3"/>
    </row>
    <row r="23" spans="1:4" x14ac:dyDescent="0.2">
      <c r="A23" s="64" t="s">
        <v>193</v>
      </c>
      <c r="B23" s="65" t="s">
        <v>194</v>
      </c>
      <c r="C23" s="47" t="s">
        <v>320</v>
      </c>
      <c r="D23" s="3"/>
    </row>
    <row r="24" spans="1:4" x14ac:dyDescent="0.2">
      <c r="A24" s="64"/>
      <c r="B24" s="65"/>
      <c r="C24" s="3"/>
      <c r="D24" s="3"/>
    </row>
    <row r="25" spans="1:4" ht="28.5" x14ac:dyDescent="0.2">
      <c r="A25" s="64" t="s">
        <v>195</v>
      </c>
      <c r="B25" s="65" t="s">
        <v>196</v>
      </c>
      <c r="C25" s="216" t="s">
        <v>321</v>
      </c>
      <c r="D25" s="3"/>
    </row>
    <row r="26" spans="1:4" ht="28.5" x14ac:dyDescent="0.2">
      <c r="A26" s="64" t="s">
        <v>197</v>
      </c>
      <c r="B26" s="65" t="s">
        <v>198</v>
      </c>
      <c r="C26" s="90" t="s">
        <v>322</v>
      </c>
      <c r="D26" s="3"/>
    </row>
    <row r="27" spans="1:4" ht="28.5" x14ac:dyDescent="0.2">
      <c r="A27" s="64" t="s">
        <v>199</v>
      </c>
      <c r="B27" s="65" t="s">
        <v>200</v>
      </c>
      <c r="C27" s="47" t="s">
        <v>323</v>
      </c>
      <c r="D27" s="3"/>
    </row>
    <row r="28" spans="1:4" ht="28.5" x14ac:dyDescent="0.2">
      <c r="A28" s="64" t="s">
        <v>201</v>
      </c>
      <c r="B28" s="65" t="s">
        <v>202</v>
      </c>
      <c r="C28" s="47" t="s">
        <v>324</v>
      </c>
      <c r="D28" s="3"/>
    </row>
    <row r="29" spans="1:4" ht="36" customHeight="1" x14ac:dyDescent="0.2">
      <c r="A29" s="64" t="s">
        <v>203</v>
      </c>
      <c r="B29" s="65" t="s">
        <v>204</v>
      </c>
      <c r="C29" s="47" t="s">
        <v>325</v>
      </c>
      <c r="D29" s="3"/>
    </row>
    <row r="30" spans="1:4" ht="28.5" x14ac:dyDescent="0.2">
      <c r="A30" s="64" t="s">
        <v>205</v>
      </c>
      <c r="B30" s="65" t="s">
        <v>206</v>
      </c>
      <c r="C30" s="47" t="s">
        <v>326</v>
      </c>
      <c r="D30" s="3"/>
    </row>
    <row r="31" spans="1:4" ht="28.5" x14ac:dyDescent="0.2">
      <c r="A31" s="64" t="s">
        <v>207</v>
      </c>
      <c r="B31" s="65" t="s">
        <v>208</v>
      </c>
      <c r="C31" s="47" t="s">
        <v>327</v>
      </c>
      <c r="D31" s="3"/>
    </row>
    <row r="32" spans="1:4" x14ac:dyDescent="0.2">
      <c r="A32" s="64"/>
      <c r="B32" s="65"/>
      <c r="C32" s="3"/>
      <c r="D32" s="3"/>
    </row>
    <row r="33" spans="1:4" x14ac:dyDescent="0.2">
      <c r="A33" s="64" t="s">
        <v>209</v>
      </c>
      <c r="B33" s="65" t="s">
        <v>210</v>
      </c>
      <c r="C33" s="47" t="s">
        <v>328</v>
      </c>
      <c r="D33" s="3"/>
    </row>
    <row r="34" spans="1:4" x14ac:dyDescent="0.2">
      <c r="A34" s="64" t="s">
        <v>211</v>
      </c>
      <c r="B34" s="65" t="s">
        <v>212</v>
      </c>
      <c r="C34" s="90" t="s">
        <v>330</v>
      </c>
      <c r="D34" s="3"/>
    </row>
    <row r="35" spans="1:4" ht="33.6" customHeight="1" x14ac:dyDescent="0.2">
      <c r="A35" s="64" t="s">
        <v>213</v>
      </c>
      <c r="B35" s="65" t="s">
        <v>214</v>
      </c>
      <c r="C35" s="47" t="s">
        <v>329</v>
      </c>
      <c r="D35" s="3"/>
    </row>
    <row r="36" spans="1:4" x14ac:dyDescent="0.2">
      <c r="A36" s="64"/>
      <c r="B36" s="65"/>
      <c r="C36" s="47"/>
      <c r="D36" s="3"/>
    </row>
    <row r="37" spans="1:4" x14ac:dyDescent="0.2">
      <c r="A37" s="64" t="s">
        <v>215</v>
      </c>
      <c r="B37" s="65" t="s">
        <v>216</v>
      </c>
      <c r="C37" s="47" t="s">
        <v>338</v>
      </c>
      <c r="D37" s="3"/>
    </row>
    <row r="38" spans="1:4" ht="28.5" x14ac:dyDescent="0.2">
      <c r="A38" s="64" t="s">
        <v>217</v>
      </c>
      <c r="B38" s="65" t="s">
        <v>218</v>
      </c>
      <c r="C38" s="47" t="s">
        <v>337</v>
      </c>
      <c r="D38" s="3"/>
    </row>
    <row r="39" spans="1:4" ht="28.5" x14ac:dyDescent="0.2">
      <c r="A39" s="64" t="s">
        <v>219</v>
      </c>
      <c r="B39" s="65" t="s">
        <v>220</v>
      </c>
      <c r="C39" s="47" t="s">
        <v>336</v>
      </c>
      <c r="D39" s="3"/>
    </row>
    <row r="40" spans="1:4" ht="42.75" x14ac:dyDescent="0.2">
      <c r="A40" s="64" t="s">
        <v>221</v>
      </c>
      <c r="B40" s="65" t="s">
        <v>222</v>
      </c>
      <c r="C40" s="90" t="s">
        <v>331</v>
      </c>
      <c r="D40" s="3"/>
    </row>
    <row r="41" spans="1:4" x14ac:dyDescent="0.2">
      <c r="A41" s="64"/>
      <c r="B41" s="65"/>
      <c r="C41" s="3"/>
      <c r="D41" s="3"/>
    </row>
    <row r="42" spans="1:4" ht="30.75" customHeight="1" x14ac:dyDescent="0.2">
      <c r="A42" s="64" t="s">
        <v>223</v>
      </c>
      <c r="B42" s="65" t="s">
        <v>224</v>
      </c>
      <c r="C42" s="90" t="s">
        <v>332</v>
      </c>
      <c r="D42" s="3"/>
    </row>
    <row r="43" spans="1:4" ht="40.5" customHeight="1" x14ac:dyDescent="0.2">
      <c r="A43" s="64" t="s">
        <v>225</v>
      </c>
      <c r="B43" s="65" t="s">
        <v>226</v>
      </c>
      <c r="C43" s="218" t="s">
        <v>333</v>
      </c>
      <c r="D43" s="3"/>
    </row>
    <row r="44" spans="1:4" ht="31.9" customHeight="1" x14ac:dyDescent="0.2">
      <c r="A44" s="64" t="s">
        <v>227</v>
      </c>
      <c r="B44" s="65" t="s">
        <v>228</v>
      </c>
      <c r="C44" s="90" t="s">
        <v>334</v>
      </c>
      <c r="D44" s="3"/>
    </row>
    <row r="45" spans="1:4" ht="28.5" customHeight="1" x14ac:dyDescent="0.2">
      <c r="A45" s="64" t="s">
        <v>229</v>
      </c>
      <c r="B45" s="65" t="s">
        <v>230</v>
      </c>
      <c r="C45" s="90" t="s">
        <v>335</v>
      </c>
      <c r="D45" s="3"/>
    </row>
    <row r="46" spans="1:4" x14ac:dyDescent="0.2">
      <c r="A46" s="64" t="s">
        <v>231</v>
      </c>
      <c r="B46" s="65" t="s">
        <v>232</v>
      </c>
      <c r="C46" s="47" t="s">
        <v>339</v>
      </c>
      <c r="D46" s="3"/>
    </row>
    <row r="47" spans="1:4" x14ac:dyDescent="0.2">
      <c r="A47" s="64" t="s">
        <v>233</v>
      </c>
      <c r="B47" s="65" t="s">
        <v>234</v>
      </c>
      <c r="C47" s="47" t="s">
        <v>340</v>
      </c>
      <c r="D47" s="3"/>
    </row>
    <row r="48" spans="1:4" x14ac:dyDescent="0.2">
      <c r="A48" s="64"/>
      <c r="B48" s="65"/>
      <c r="C48" s="3"/>
      <c r="D48" s="3"/>
    </row>
    <row r="49" spans="1:4" x14ac:dyDescent="0.2">
      <c r="A49" s="64" t="s">
        <v>235</v>
      </c>
      <c r="B49" s="65" t="s">
        <v>236</v>
      </c>
      <c r="C49" s="47" t="s">
        <v>341</v>
      </c>
      <c r="D49" s="3"/>
    </row>
    <row r="50" spans="1:4" ht="28.5" x14ac:dyDescent="0.2">
      <c r="A50" s="64" t="s">
        <v>237</v>
      </c>
      <c r="B50" s="65" t="s">
        <v>238</v>
      </c>
      <c r="C50" s="47" t="s">
        <v>342</v>
      </c>
      <c r="D50" s="3"/>
    </row>
    <row r="51" spans="1:4" ht="28.5" x14ac:dyDescent="0.2">
      <c r="A51" s="64" t="s">
        <v>239</v>
      </c>
      <c r="B51" s="65" t="s">
        <v>240</v>
      </c>
      <c r="C51" s="47" t="s">
        <v>343</v>
      </c>
      <c r="D51" s="3"/>
    </row>
    <row r="52" spans="1:4" x14ac:dyDescent="0.2">
      <c r="A52" s="64"/>
      <c r="B52" s="65"/>
      <c r="C52" s="3"/>
      <c r="D52" s="3"/>
    </row>
    <row r="53" spans="1:4" x14ac:dyDescent="0.2">
      <c r="A53" s="203" t="s">
        <v>241</v>
      </c>
      <c r="B53" s="202" t="s">
        <v>242</v>
      </c>
      <c r="C53" s="200" t="s">
        <v>344</v>
      </c>
      <c r="D53" s="3"/>
    </row>
    <row r="54" spans="1:4" x14ac:dyDescent="0.2">
      <c r="A54" s="203"/>
      <c r="B54" s="202"/>
      <c r="C54" s="201"/>
      <c r="D54" s="3"/>
    </row>
    <row r="55" spans="1:4" x14ac:dyDescent="0.2">
      <c r="A55" s="64"/>
      <c r="B55" s="65"/>
      <c r="C55" s="3"/>
      <c r="D55" s="3"/>
    </row>
  </sheetData>
  <mergeCells count="4">
    <mergeCell ref="A1:D2"/>
    <mergeCell ref="C53:C54"/>
    <mergeCell ref="B53:B54"/>
    <mergeCell ref="A53:A5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abSelected="1" zoomScale="90" zoomScaleNormal="90" workbookViewId="0">
      <selection activeCell="F24" sqref="F24"/>
    </sheetView>
  </sheetViews>
  <sheetFormatPr defaultColWidth="9.125" defaultRowHeight="14.25" x14ac:dyDescent="0.2"/>
  <cols>
    <col min="1" max="1" width="14" style="17" customWidth="1"/>
    <col min="2" max="2" width="37.625" style="17" customWidth="1"/>
    <col min="3" max="3" width="13.375" style="19" customWidth="1"/>
    <col min="4" max="4" width="36.375" style="5" customWidth="1"/>
    <col min="5" max="5" width="12.625" style="20" customWidth="1"/>
    <col min="6" max="6" width="72.875" style="13" customWidth="1"/>
    <col min="7" max="7" width="12.75" style="2" customWidth="1"/>
    <col min="8" max="8" width="36.375" style="2" customWidth="1"/>
    <col min="9" max="9" width="15.625" style="22" customWidth="1"/>
    <col min="10" max="10" width="55.125" style="4" customWidth="1"/>
    <col min="11" max="16384" width="9.125" style="1"/>
  </cols>
  <sheetData>
    <row r="1" spans="1:11" s="35" customFormat="1" ht="15.75" customHeight="1" x14ac:dyDescent="0.2">
      <c r="A1" s="198" t="s">
        <v>243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s="35" customFormat="1" ht="15.75" customHeight="1" x14ac:dyDescent="0.2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x14ac:dyDescent="0.2">
      <c r="A3" s="19" t="s">
        <v>29</v>
      </c>
      <c r="B3" s="5" t="str">
        <f>Entry!C4</f>
        <v>โรงพยาบาลศรีสัชนาลัย</v>
      </c>
      <c r="C3" s="33"/>
      <c r="D3" s="33"/>
      <c r="E3" s="33"/>
      <c r="F3" s="33"/>
      <c r="G3" s="33"/>
      <c r="H3" s="33"/>
      <c r="I3" s="34"/>
      <c r="J3" s="33"/>
      <c r="K3" s="33"/>
    </row>
    <row r="4" spans="1:11" ht="27" customHeight="1" x14ac:dyDescent="0.2">
      <c r="A4" s="23" t="s">
        <v>161</v>
      </c>
      <c r="B4" s="208" t="str">
        <f>Entry!C5</f>
        <v>เป็นโรงพยาบาลชุมชน ขนาด 60 เตียง (เตียงบริการจริง 71 เตียง ณ ปี 2566) มีศักยภาพบริการเป็นโรงพยาบาลขนาด F1 มีภารกิจการให้บริการสาธารณสุขแบบองค์รวม และเชื่อมโยงกับชุมชนและเครือข่ายบริการสุขภาพอำเภอ ภายใต้การบริหารทรัพยากรอย่างมีประสิทธิภาพ</v>
      </c>
      <c r="C4" s="208"/>
      <c r="D4" s="208"/>
      <c r="E4" s="208"/>
      <c r="F4" s="208"/>
      <c r="G4" s="208"/>
      <c r="H4" s="208"/>
      <c r="I4" s="34"/>
      <c r="J4" s="33"/>
      <c r="K4" s="33"/>
    </row>
    <row r="5" spans="1:11" ht="22.5" customHeight="1" x14ac:dyDescent="0.2">
      <c r="A5" s="19" t="s">
        <v>163</v>
      </c>
      <c r="B5" s="5" t="str">
        <f>Entry!C6</f>
        <v>สูติกรรม และ อายุรกรรม</v>
      </c>
      <c r="C5" s="33"/>
      <c r="D5" s="33"/>
      <c r="E5" s="33"/>
      <c r="F5" s="33"/>
      <c r="G5" s="33"/>
      <c r="H5" s="33"/>
      <c r="I5" s="34"/>
      <c r="J5" s="33"/>
      <c r="K5" s="33"/>
    </row>
    <row r="6" spans="1:11" x14ac:dyDescent="0.2">
      <c r="A6" s="24"/>
      <c r="B6" s="24"/>
      <c r="C6" s="25"/>
      <c r="D6" s="24"/>
      <c r="E6" s="25"/>
      <c r="F6" s="24"/>
      <c r="G6" s="24"/>
      <c r="H6" s="24"/>
      <c r="I6" s="25"/>
      <c r="J6" s="24"/>
      <c r="K6" s="24"/>
    </row>
    <row r="7" spans="1:11" x14ac:dyDescent="0.2">
      <c r="A7" s="24"/>
      <c r="B7" s="14" t="s">
        <v>244</v>
      </c>
      <c r="C7" s="25"/>
      <c r="D7" s="14" t="s">
        <v>245</v>
      </c>
      <c r="E7" s="25"/>
      <c r="F7" s="14" t="s">
        <v>246</v>
      </c>
      <c r="G7" s="24"/>
      <c r="H7" s="14" t="s">
        <v>247</v>
      </c>
      <c r="I7" s="25"/>
      <c r="J7" s="14" t="s">
        <v>248</v>
      </c>
      <c r="K7" s="24"/>
    </row>
    <row r="8" spans="1:11" ht="128.25" x14ac:dyDescent="0.2">
      <c r="A8" s="24"/>
      <c r="B8" s="5" t="str">
        <f>Entry!$C$18</f>
        <v>จากโครงสร้างประชากรพบว่า ประชากรผู้สูงอายุ มีแนวโน้มเพิ่มขึ้นทุกปี ณ ปัจจุบัน เป็นสังคมผู้สูงอายุโดยสมบูรณ์ (ร้อยละ 22.01) ณ ปีงบประมาณ 2565  ส่วนประชากรกลุ่มอายุอื่น ต้องเตรียมความพร้อมเพื่อเข้าสู่สังคมผู้สูงอายุ และส่งเสริมสุขภาพ ป้องกันการเกิดโรคเรื้อรัง ในอายุที่เพิ่มขึ้น  ประชาชนมีพฤติกรรมสุขภาพที่ไม่พึงประสงค์ เช่น การดื่มสุราโดยใช้แก้วร่วมกัน, การรับประทานอาหารที่มีรสเค็ม</v>
      </c>
      <c r="C8" s="25"/>
      <c r="D8" s="5" t="str">
        <f>Entry!$C$19</f>
        <v>ประชาชนส่วนใหญ่ขาดการวิเคราะห์ข้อมูลข่าวสารความรู้ที่ได้รับจากสื่อเทคโนโลยีต่างๆ อาจทำให้เกิดภัยสุขภาพจากการโฆษณาผ่านสื่อต่างๆ</v>
      </c>
      <c r="E8" s="25"/>
      <c r="F8" s="5" t="str">
        <f>Entry!$C$20</f>
        <v>เศรษฐฐานะ ของประชาชนในพื้นที่ ไม่เท่าเทียมกัน ส่วนใหญ่ มีอาชีพเกษตรกร เก็บเกี่ยวผลผลิตรายปี  การเข้าถึงบริการที่ต้องชำระเงินยังน้อย เนื่องจากเศรษฐฐานะไม่เอื้อ</v>
      </c>
      <c r="G8" s="24"/>
      <c r="H8" s="5" t="str">
        <f>Entry!$C$21</f>
        <v xml:space="preserve">ลักษณะภูมิประเทศ และภูมิอากาศ เอื้อต่อการมีคุณภาพชีวิตที่ดี ไม่มีมลพิษ ถึงแม้จะมีโรงงานน้ำตาลตั้งอยู่ แต่เป็นมิตรต่อสิ่งแวดล้อม แต่มีการเผาอ้อยในช่วงฤดูแล้ง เสี่ยงต่อภัยสุขภาพ เช่น ทางเดินหายใจ หรืออัคคีภัย </v>
      </c>
      <c r="I8" s="25"/>
      <c r="J8" s="5" t="str">
        <f>Entry!$C$22</f>
        <v>นักการเมืองในพื้นที่ ให้การสนับสนุน การดำเนินงานสาธารณสุข และส่วนใหญ่ เป็นการเมืองแบบผูกขาดกับคนเดิม</v>
      </c>
      <c r="K8" s="24"/>
    </row>
    <row r="9" spans="1:11" x14ac:dyDescent="0.2">
      <c r="A9" s="24"/>
      <c r="B9" s="24"/>
      <c r="C9" s="25"/>
      <c r="D9" s="24"/>
      <c r="E9" s="25"/>
      <c r="F9" s="24"/>
      <c r="G9" s="24"/>
      <c r="H9" s="24"/>
      <c r="I9" s="25"/>
      <c r="J9" s="24"/>
      <c r="K9" s="24"/>
    </row>
    <row r="10" spans="1:11" x14ac:dyDescent="0.2">
      <c r="A10" s="24"/>
      <c r="B10" s="15" t="s">
        <v>173</v>
      </c>
      <c r="C10" s="25"/>
      <c r="D10" s="15" t="s">
        <v>175</v>
      </c>
      <c r="E10" s="25"/>
      <c r="F10" s="15" t="s">
        <v>177</v>
      </c>
      <c r="G10" s="25"/>
      <c r="H10" s="14" t="s">
        <v>194</v>
      </c>
      <c r="I10" s="25"/>
      <c r="J10" s="24"/>
      <c r="K10" s="24"/>
    </row>
    <row r="11" spans="1:11" ht="71.25" x14ac:dyDescent="0.2">
      <c r="A11" s="24"/>
      <c r="B11" s="16" t="str">
        <f>Entry!$C$12</f>
        <v>มีเครือข่ายสุขภาพที่หลากหลาย และเข้มแข็ง พร้อมให้ความร่วมมือทุกด้าน และทำให้เกิดนโยบายการมีส่วนร่วมและมีการขับเคลื่อนศูนย์พัฒนาคุณภาพชีวิตระดับอำเภอ (พชอ.) ที่สามารถดำเนินงานด้านสาธารณสุขแบบองค์รวม</v>
      </c>
      <c r="C11" s="25"/>
      <c r="D11" s="16" t="str">
        <f>Entry!$C$13</f>
        <v>ความคาดหวังของผู้รับบริการต่อโรงพยาบาล เนื่องจากเป็นสถานพยาบาลทางเลือกเดียวของประชาชนในอำเภอศรีสัชนาลัย รวมถึงการเป็นสังคมผู้สูงอายุโดยสมบูรณ์</v>
      </c>
      <c r="E11" s="25"/>
      <c r="F11" s="16" t="str">
        <f>Entry!$C$14</f>
        <v xml:space="preserve">การปรับรูปแบบบริการเพื่อเข้าสู่สังคมผู้สูงอายุโดยให้ครอบคลุมทุกมิติ </v>
      </c>
      <c r="G11" s="25"/>
      <c r="H11" s="5" t="str">
        <f>Entry!$C$23</f>
        <v>มีการแข่งขัน ด้านการพัฒนาแหล่งท่องเทียว เชิงอนุรักษ์ และเชิงพณิชย์ โดยเน้นการนำรายได้เข้าสู่ชุมชน</v>
      </c>
      <c r="I11" s="25"/>
      <c r="J11" s="24"/>
      <c r="K11" s="24"/>
    </row>
    <row r="12" spans="1:11" ht="18" x14ac:dyDescent="0.2">
      <c r="A12" s="24"/>
      <c r="B12" s="24"/>
      <c r="C12" s="26" t="s">
        <v>249</v>
      </c>
      <c r="D12" s="27" t="s">
        <v>250</v>
      </c>
      <c r="E12" s="26" t="s">
        <v>251</v>
      </c>
      <c r="F12" s="24"/>
      <c r="G12" s="25"/>
      <c r="H12" s="24"/>
      <c r="I12" s="25"/>
      <c r="J12" s="24"/>
      <c r="K12" s="24"/>
    </row>
    <row r="13" spans="1:11" ht="18" x14ac:dyDescent="0.2">
      <c r="A13" s="24"/>
      <c r="B13" s="7" t="s">
        <v>252</v>
      </c>
      <c r="C13" s="26" t="s">
        <v>253</v>
      </c>
      <c r="D13" s="7" t="s">
        <v>179</v>
      </c>
      <c r="E13" s="26" t="s">
        <v>254</v>
      </c>
      <c r="F13" s="9" t="s">
        <v>165</v>
      </c>
      <c r="G13" s="24"/>
      <c r="H13" s="24"/>
      <c r="I13" s="25"/>
      <c r="J13" s="24"/>
      <c r="K13" s="24"/>
    </row>
    <row r="14" spans="1:11" ht="28.5" x14ac:dyDescent="0.2">
      <c r="A14" s="24"/>
      <c r="B14" s="6" t="str">
        <f>Entry!$C$16</f>
        <v>พัฒนาระบบบริการ เพื่อรองรับสังคมผู้สูงอายุ</v>
      </c>
      <c r="C14" s="25"/>
      <c r="D14" s="6" t="str">
        <f>Entry!$C$15</f>
        <v>ประชาชนอำเภอศรีสัชนาลัย สุขภาพดี เจ้าหน้าที่มีความสุข ระบบสุขภาพยั่งยืน</v>
      </c>
      <c r="E14" s="25"/>
      <c r="F14" s="10" t="str">
        <f>Entry!$C$7</f>
        <v>พัฒนามาตรฐาน บริการด้านสุขภาพ  ภาคีเครือข่ายมีส่วนร่วม ประชาชนมีสุขภาพดี เจ้าหน้าที่มีความสุขภายในปี 2569</v>
      </c>
      <c r="G14" s="24"/>
      <c r="H14" s="24"/>
      <c r="I14" s="25"/>
      <c r="J14" s="24"/>
      <c r="K14" s="24"/>
    </row>
    <row r="15" spans="1:11" x14ac:dyDescent="0.2">
      <c r="A15" s="24"/>
      <c r="B15" s="24"/>
      <c r="C15" s="25"/>
      <c r="D15" s="24"/>
      <c r="E15" s="24"/>
      <c r="F15" s="9" t="s">
        <v>167</v>
      </c>
      <c r="G15" s="24"/>
      <c r="H15" s="24"/>
      <c r="I15" s="25"/>
      <c r="J15" s="24"/>
      <c r="K15" s="24"/>
    </row>
    <row r="16" spans="1:11" ht="34.15" customHeight="1" x14ac:dyDescent="0.2">
      <c r="A16" s="24"/>
      <c r="B16" s="24"/>
      <c r="C16" s="25"/>
      <c r="D16" s="24"/>
      <c r="E16" s="25"/>
      <c r="F16" s="10" t="str">
        <f>Entry!$C$8</f>
        <v>1. ส่งเสริมให้ประชาชนมีสุขภาพดี 2. สนับสนุนภาคีเครือข่ายให้มีส่วนร่วม 3. พัฒนามาตรฐานบริการสุขภาพ 4. บริหารทรัพยากรให้องค์กรมีประสิทธิภาพ</v>
      </c>
      <c r="G16" s="24"/>
      <c r="H16" s="24"/>
      <c r="I16" s="25"/>
      <c r="J16" s="24"/>
      <c r="K16" s="24"/>
    </row>
    <row r="17" spans="1:11" x14ac:dyDescent="0.2">
      <c r="A17" s="24"/>
      <c r="B17" s="24"/>
      <c r="C17" s="25"/>
      <c r="D17" s="24"/>
      <c r="E17" s="25"/>
      <c r="F17" s="9" t="s">
        <v>169</v>
      </c>
      <c r="G17" s="24"/>
      <c r="H17" s="24"/>
      <c r="I17" s="25"/>
      <c r="J17" s="24"/>
      <c r="K17" s="24"/>
    </row>
    <row r="18" spans="1:11" ht="28.5" x14ac:dyDescent="0.2">
      <c r="A18" s="24"/>
      <c r="B18" s="24"/>
      <c r="C18" s="25"/>
      <c r="D18" s="24"/>
      <c r="E18" s="25"/>
      <c r="F18" s="10" t="str">
        <f>Entry!$C$9</f>
        <v>Mastery: เป็นนายตนเอง  Originality: เร่งสร้างสิ่งใหม่ People centered approach: ใส่ใจประชาชน Humility: ถ่อมตนอ่อนน้อม</v>
      </c>
      <c r="G18" s="24"/>
      <c r="H18" s="24"/>
      <c r="I18" s="25"/>
      <c r="J18" s="24"/>
      <c r="K18" s="24"/>
    </row>
    <row r="19" spans="1:11" x14ac:dyDescent="0.2">
      <c r="A19" s="24"/>
      <c r="B19" s="24"/>
      <c r="C19" s="25"/>
      <c r="D19" s="24"/>
      <c r="E19" s="25"/>
      <c r="F19" s="10"/>
      <c r="G19" s="24"/>
      <c r="H19" s="24"/>
      <c r="I19" s="25"/>
      <c r="J19" s="24"/>
      <c r="K19" s="24"/>
    </row>
    <row r="20" spans="1:11" ht="18" x14ac:dyDescent="0.2">
      <c r="A20" s="24"/>
      <c r="B20" s="24"/>
      <c r="C20" s="25"/>
      <c r="D20" s="24"/>
      <c r="E20" s="24"/>
      <c r="F20" s="26" t="s">
        <v>255</v>
      </c>
      <c r="G20" s="24"/>
      <c r="H20" s="24"/>
      <c r="I20" s="25"/>
      <c r="J20" s="24"/>
      <c r="K20" s="24"/>
    </row>
    <row r="21" spans="1:11" x14ac:dyDescent="0.2">
      <c r="A21" s="24"/>
      <c r="B21" s="28" t="s">
        <v>215</v>
      </c>
      <c r="C21" s="24"/>
      <c r="D21" s="28" t="s">
        <v>256</v>
      </c>
      <c r="E21" s="24"/>
      <c r="F21" s="11" t="s">
        <v>171</v>
      </c>
      <c r="G21" s="24"/>
      <c r="H21" s="11" t="s">
        <v>257</v>
      </c>
      <c r="I21" s="25"/>
      <c r="J21" s="24"/>
      <c r="K21" s="24"/>
    </row>
    <row r="22" spans="1:11" ht="57" x14ac:dyDescent="0.2">
      <c r="A22" s="24"/>
      <c r="B22" s="29" t="str">
        <f>Entry!$C$37</f>
        <v>การติดตาม โดย คณะกรรมการบริหารงานโรงพยาบาล และ จากการประชุมทีมครอมต่างๆ</v>
      </c>
      <c r="C22" s="25"/>
      <c r="D22" s="29" t="str">
        <f>Entry!$C$31</f>
        <v>เน้นนโยบายการรักษาความลับของผู้ป่วย และ ข้อมูล พรบ.ข้อมูลส่วนบุคคล มีการจัดอบรมเรื่องวินัยของเจ้าหน้าที่ทุกปี และให้ข้อมูลเจ้าหน้าที่ปฏิบัติงานใหม่</v>
      </c>
      <c r="E22" s="25"/>
      <c r="F22" s="12" t="str">
        <f>Entry!$C$10</f>
        <v>การทำงานร่วมกับชุมชน และภาคีเครือข่าย ในการพัฒนามาตรฐานบริการสุขภาพ และการแก้ไขปัญหาสาธารณสุข เชื่อมโยงการพัฒนาคุณภาพชีวิต</v>
      </c>
      <c r="G22" s="24"/>
      <c r="H22" s="12" t="str">
        <f>Entry!$C$51</f>
        <v>ผู้สูงอายุ</v>
      </c>
      <c r="I22" s="26" t="s">
        <v>258</v>
      </c>
      <c r="J22" s="24"/>
      <c r="K22" s="24"/>
    </row>
    <row r="23" spans="1:11" ht="18" x14ac:dyDescent="0.2">
      <c r="A23" s="24"/>
      <c r="B23" s="24"/>
      <c r="C23" s="25"/>
      <c r="D23" s="24"/>
      <c r="E23" s="25"/>
      <c r="F23" s="26" t="s">
        <v>250</v>
      </c>
      <c r="G23" s="24"/>
      <c r="H23" s="24"/>
      <c r="I23" s="25"/>
      <c r="J23" s="24"/>
      <c r="K23" s="24"/>
    </row>
    <row r="24" spans="1:11" s="31" customFormat="1" ht="18" x14ac:dyDescent="0.2">
      <c r="A24" s="30"/>
      <c r="B24" s="32" t="s">
        <v>259</v>
      </c>
      <c r="C24" s="26" t="s">
        <v>254</v>
      </c>
      <c r="D24" s="32" t="s">
        <v>260</v>
      </c>
      <c r="E24" s="26" t="s">
        <v>254</v>
      </c>
      <c r="F24" s="32" t="s">
        <v>261</v>
      </c>
      <c r="G24" s="26" t="s">
        <v>254</v>
      </c>
      <c r="H24" s="32" t="s">
        <v>262</v>
      </c>
      <c r="I24" s="26" t="s">
        <v>254</v>
      </c>
      <c r="J24" s="32" t="s">
        <v>263</v>
      </c>
      <c r="K24" s="30"/>
    </row>
    <row r="25" spans="1:11" ht="57" x14ac:dyDescent="0.2">
      <c r="A25" s="18" t="s">
        <v>223</v>
      </c>
      <c r="B25" s="17" t="str">
        <f>Entry!$C$42</f>
        <v>บุคลากรทุกคนในโรงพยาบาลเป็นผู้ส่งมอบผลงานแก่ประชาชน ประชาชนเป็นผู้รับผลงาน โดยผลงานต้องเป็นที่พึงพอใจแก่ผู้รับมอบ</v>
      </c>
      <c r="C25" s="19" t="s">
        <v>201</v>
      </c>
      <c r="D25" s="5" t="str">
        <f>Entry!C28</f>
        <v>มีแผนการจัดซื้อ วัสดุ และเวชภัณฑ์ ตามจำนวนผู้รับบริการในพื้นที่ โดยการนำข้อมูลมาวิเคราะห์ เพื่อวางแผนในการจัดซื้อให้เพียงพอต่อบริการ</v>
      </c>
      <c r="E25" s="20" t="s">
        <v>264</v>
      </c>
      <c r="F25" s="13" t="str">
        <f>Entry!$C$33</f>
        <v>มีการเชื่อมโยงระบบงานที่สำคัญ  ทั้งหน่วยบริการและหน่วยสนับสนุน แต่ขาดการวิเคราะห์ Root analysis</v>
      </c>
      <c r="G25" s="21" t="s">
        <v>163</v>
      </c>
      <c r="H25" s="2" t="str">
        <f>Entry!$C$6</f>
        <v>สูติกรรม และ อายุรกรรม</v>
      </c>
      <c r="I25" s="22" t="s">
        <v>217</v>
      </c>
      <c r="J25" s="4" t="str">
        <f>Entry!C38</f>
        <v>ผู้ป่วยต้องการ การให้บริการของดรงพยาบาลด้วยความรวดเร็ว ระยะเวลารอคอยลดลง รวมถึง การให้บริการด้วย service mild</v>
      </c>
      <c r="K25" s="24"/>
    </row>
    <row r="26" spans="1:11" ht="71.25" x14ac:dyDescent="0.2">
      <c r="A26" s="18" t="s">
        <v>225</v>
      </c>
      <c r="B26" s="217" t="str">
        <f>Entry!C43</f>
        <v>คณะกรรมการพัฒนาโรงพยาบาล โดยมีบทบาทในการขับเคลื่อนการพัมนาสิ่งแวดล้อมและบริการ และเครือข่ายต่างๆ ทั้งภาครัฐ และเอกชนมีบทบาทในการขับเคลื่อนกิจกรรมบริการสุขภาพให้ครอบคลุมทุกกลุ่มวัย ทุกด้าน</v>
      </c>
      <c r="C26" s="19" t="s">
        <v>203</v>
      </c>
      <c r="D26" s="5" t="str">
        <f>Entry!C29</f>
        <v>มีการปรับอาคารสถานที่ ตามนโยบาย การพัฒนาสิ่งแวดล้อม EMS เพื่อสร้างความปลอดภัยและตอบสนองนโยบายสถานที่ทำงานน่าอยู่น่าทำงาน ปลอดภัยทั้งผู้ให้และผู้รับบริการ</v>
      </c>
      <c r="E26" s="20" t="s">
        <v>265</v>
      </c>
      <c r="F26" s="13" t="str">
        <f>Entry!$C$34</f>
        <v>การสร้างแรงจูงใจในการทำงาน โดยคณะกรรมการ HRD และบริหารจัดการความเสี่ยง เพื่อนำไปสู่กระบวนการพัฒนาและแก้ไขปัญหา</v>
      </c>
      <c r="G26" s="21" t="s">
        <v>237</v>
      </c>
      <c r="H26" s="2" t="str">
        <f>Entry!$C$50</f>
        <v>อายุรกรรม, สูติกรรม</v>
      </c>
      <c r="I26" s="22" t="s">
        <v>266</v>
      </c>
      <c r="J26" s="4" t="str">
        <f>Entry!$C$49</f>
        <v>NCD, TB, สุขภาพจิตและยาเสพติด, อุบัติเหตุจมน้ำ, STROKE STEMI และโรคที่เกี่ยวข้องกับผู้สูงอายุ</v>
      </c>
      <c r="K26" s="24"/>
    </row>
    <row r="27" spans="1:11" ht="71.25" x14ac:dyDescent="0.2">
      <c r="A27" s="18" t="s">
        <v>267</v>
      </c>
      <c r="B27" s="17" t="str">
        <f>Entry!C44</f>
        <v>สมาคมร้านทองอำเภอศรีสัชนาลัย และโรงงานน้ำตาล มีบทบาทด้านการดำเนินงานด้านสุขภาพวัยทำงาน และบริการสาธารณสุขด้านสิ่งแวดล้อม รวมถึงสนับสนุนงบประมาณดำเนินงานต่างๆ เป็นครั้งคราว</v>
      </c>
      <c r="C27" s="19" t="s">
        <v>205</v>
      </c>
      <c r="D27" s="5" t="str">
        <f>Entry!C30</f>
        <v xml:space="preserve">จัดทำแผนการใช้เทคโนโลยี และเครื่องมือที่ทันสมัย เพื่อเอื้อให้บุคลากรได้ปฏิบัติหน้าที่ได้ดีขึ้น และรองรับการพัฒนาต่างๆ </v>
      </c>
      <c r="E27" s="20" t="s">
        <v>213</v>
      </c>
      <c r="F27" s="13" t="str">
        <f>Entry!$C$35</f>
        <v xml:space="preserve">กระบวนการจัดเก็บรายได้ โดยมอบหมายความรับผิดชอบโดยทำให้เห็นว่าทุกหน่วยงานมีความสำคัญ เนื่องจากหากขาดงบประมาณในการขับเคลื่อน จะทำให้การพัฒนาต่างๆ เป็นไปได้ยาก </v>
      </c>
      <c r="G27" s="21"/>
      <c r="I27" s="22" t="s">
        <v>268</v>
      </c>
      <c r="J27" s="4" t="str">
        <f>Entry!C39</f>
        <v>หน่วยให้บริการต้องการผู้รับผลงานภายในองค์กร จากหน่วยสนับสนุนคือ กลุ่มงานบริหาร เพื่อให้สามารถดำเนินงานให้บริการผู้ป่วยได้อย่างมีประสิทธิภาพ และเกิดความพึงพอใจ</v>
      </c>
      <c r="K27" s="24"/>
    </row>
    <row r="28" spans="1:11" ht="71.25" x14ac:dyDescent="0.2">
      <c r="A28" s="18" t="s">
        <v>269</v>
      </c>
      <c r="B28" s="17" t="str">
        <f>Entry!C47</f>
        <v>เป็นแหล่งฝึกงานของนักเรียน นักศึกษา หลักสูตรที่เกี่ยวข้องกับ การพยาบาล การสาธารณสุข สาขาวิชาชีพอื่น</v>
      </c>
      <c r="C28" s="19" t="s">
        <v>270</v>
      </c>
      <c r="D28" s="5" t="str">
        <f>Entry!C25</f>
        <v>บุคลากรมีการทำงานเป็นทีม และมีทีมสหวิชาชีพที่เข้มแข็ง ดูแลประชาชนทุกกลุ่มวัยแบบองค์รวม และเป็นเครือข่าย เน้นการมีกิจกรรมร่วมกันในทุกสาขาวิชาชีพลัทุกตำแหน่ง ไม่แบ่งแยก</v>
      </c>
      <c r="E28" s="20" t="s">
        <v>229</v>
      </c>
      <c r="F28" s="13" t="str">
        <f>Entry!$C$45</f>
        <v>เครือข่ายบริการ รพ.สต., อปท. ทุกแห่ง และหน่วยราชการอื่นๆ มีบทบาทด้านการขับเคลื่อนการดำเนินงานให้บริการสุขภาพ การบริการสาะรณสุขด้านสิ่งแวดล้อม การพัฒนาคุณภาพชีวิต การป้องกันและแก้ไขปัญหายาเสพติด</v>
      </c>
      <c r="I28" s="22" t="s">
        <v>221</v>
      </c>
      <c r="J28" s="4" t="str">
        <f>Entry!$C$40</f>
        <v xml:space="preserve">ความมีส่วนร่วมในการพัฒนาโรงพยาบาลของคนในชุมชน ได้แก่ คณะกรรมการพัฒนาโรงพยาบาลศรีสัชนาลัย รวมถึงประชาชนทั่วไปมีความต้องการปรับปรุงสิ่งแวดล้อมและอาคารสถานที่เพื่อรองรับการให้บริการ แก่ประชาชน ประชาชนมีความพึงพอใจเมื่อเข้ารับบริการ เนื่องจากโรงพยาบาลเป็นของชุมชน </v>
      </c>
      <c r="K28" s="24"/>
    </row>
    <row r="29" spans="1:11" ht="42.75" x14ac:dyDescent="0.2">
      <c r="A29" s="18" t="s">
        <v>231</v>
      </c>
      <c r="B29" s="17" t="str">
        <f>Entry!C46</f>
        <v>จ้างเหมาค่าแปลงสัญญาณภาพและอ่านผลเอ็กซเรย์, จ้างเหมาการตรวจทางห้องปฏิบัติการ</v>
      </c>
      <c r="C29" s="19" t="s">
        <v>271</v>
      </c>
      <c r="D29" s="5" t="str">
        <f>Entry!C26</f>
        <v>บุคลากรยังขาดความผูกพันกับองค์กร ได้แก่ ด้านความก้าวหน้า แต่พึงพอใจด้านต่าตอบแทนนอกเวลาราชการ</v>
      </c>
      <c r="K29" s="24"/>
    </row>
    <row r="30" spans="1:11" ht="57" x14ac:dyDescent="0.2">
      <c r="C30" s="19" t="s">
        <v>272</v>
      </c>
      <c r="D30" s="5" t="str">
        <f>Entry!C27</f>
        <v>มีนโยบายด้านความปลอดภัยอาชีวอนามัย รวมถึงการสำรวจความเสี่ยงด้านสิ่งแวดล้อมและลักษณะงานที่ทำ นำไปสู่แผนในการพัฒนาองค์กร</v>
      </c>
      <c r="K30" s="24"/>
    </row>
    <row r="31" spans="1:11" x14ac:dyDescent="0.2">
      <c r="K31" s="24"/>
    </row>
    <row r="32" spans="1:11" x14ac:dyDescent="0.2">
      <c r="A32" s="24"/>
      <c r="B32" s="24"/>
      <c r="C32" s="25"/>
      <c r="D32" s="24"/>
      <c r="E32" s="25"/>
      <c r="F32" s="24"/>
      <c r="G32" s="24"/>
      <c r="H32" s="24"/>
      <c r="I32" s="25"/>
      <c r="J32" s="24"/>
      <c r="K32" s="24"/>
    </row>
    <row r="33" spans="3:9" s="1" customFormat="1" ht="45" customHeight="1" x14ac:dyDescent="0.2">
      <c r="C33" s="8"/>
      <c r="E33" s="8"/>
      <c r="I33" s="8"/>
    </row>
    <row r="34" spans="3:9" s="1" customFormat="1" x14ac:dyDescent="0.2">
      <c r="C34" s="8"/>
      <c r="E34" s="8"/>
      <c r="I34" s="8"/>
    </row>
    <row r="35" spans="3:9" s="1" customFormat="1" x14ac:dyDescent="0.2">
      <c r="C35" s="8"/>
      <c r="E35" s="8"/>
      <c r="I35" s="8"/>
    </row>
    <row r="36" spans="3:9" s="1" customFormat="1" x14ac:dyDescent="0.2">
      <c r="C36" s="8"/>
      <c r="E36" s="8"/>
      <c r="I36" s="8"/>
    </row>
    <row r="37" spans="3:9" s="1" customFormat="1" ht="15" customHeight="1" x14ac:dyDescent="0.2">
      <c r="C37" s="8"/>
      <c r="E37" s="8"/>
      <c r="I37" s="8"/>
    </row>
    <row r="38" spans="3:9" s="1" customFormat="1" x14ac:dyDescent="0.2">
      <c r="C38" s="8"/>
      <c r="E38" s="8"/>
      <c r="I38" s="8"/>
    </row>
    <row r="39" spans="3:9" s="1" customFormat="1" x14ac:dyDescent="0.2">
      <c r="C39" s="8"/>
      <c r="E39" s="8"/>
      <c r="I39" s="8"/>
    </row>
    <row r="40" spans="3:9" s="1" customFormat="1" x14ac:dyDescent="0.2">
      <c r="C40" s="8"/>
      <c r="E40" s="8"/>
      <c r="I40" s="8"/>
    </row>
    <row r="41" spans="3:9" s="1" customFormat="1" x14ac:dyDescent="0.2">
      <c r="C41" s="8"/>
      <c r="E41" s="8"/>
      <c r="I41" s="8"/>
    </row>
    <row r="42" spans="3:9" s="1" customFormat="1" x14ac:dyDescent="0.2">
      <c r="C42" s="8"/>
      <c r="E42" s="8"/>
      <c r="I42" s="8"/>
    </row>
    <row r="43" spans="3:9" s="1" customFormat="1" x14ac:dyDescent="0.2">
      <c r="C43" s="8"/>
      <c r="E43" s="8"/>
      <c r="I43" s="8"/>
    </row>
    <row r="44" spans="3:9" s="1" customFormat="1" x14ac:dyDescent="0.2">
      <c r="C44" s="8"/>
      <c r="E44" s="8"/>
      <c r="I44" s="8"/>
    </row>
    <row r="45" spans="3:9" s="1" customFormat="1" x14ac:dyDescent="0.2">
      <c r="C45" s="8"/>
      <c r="E45" s="8"/>
      <c r="I45" s="8"/>
    </row>
    <row r="46" spans="3:9" s="1" customFormat="1" x14ac:dyDescent="0.2">
      <c r="C46" s="8"/>
      <c r="E46" s="8"/>
      <c r="I46" s="8"/>
    </row>
    <row r="47" spans="3:9" s="1" customFormat="1" x14ac:dyDescent="0.2">
      <c r="C47" s="8"/>
      <c r="E47" s="8"/>
      <c r="I47" s="8"/>
    </row>
    <row r="48" spans="3:9" s="1" customFormat="1" x14ac:dyDescent="0.2">
      <c r="C48" s="8"/>
      <c r="E48" s="8"/>
      <c r="I48" s="8"/>
    </row>
    <row r="49" spans="3:9" s="1" customFormat="1" x14ac:dyDescent="0.2">
      <c r="C49" s="8"/>
      <c r="E49" s="8"/>
      <c r="I49" s="8"/>
    </row>
    <row r="50" spans="3:9" s="1" customFormat="1" x14ac:dyDescent="0.2">
      <c r="C50" s="8"/>
      <c r="E50" s="8"/>
      <c r="I50" s="8"/>
    </row>
    <row r="51" spans="3:9" s="1" customFormat="1" x14ac:dyDescent="0.2">
      <c r="C51" s="8"/>
      <c r="E51" s="8"/>
      <c r="I51" s="8"/>
    </row>
    <row r="52" spans="3:9" s="1" customFormat="1" x14ac:dyDescent="0.2">
      <c r="C52" s="8"/>
      <c r="E52" s="8"/>
      <c r="I52" s="8"/>
    </row>
    <row r="53" spans="3:9" s="1" customFormat="1" x14ac:dyDescent="0.2">
      <c r="C53" s="8"/>
      <c r="E53" s="8"/>
      <c r="I53" s="8"/>
    </row>
    <row r="54" spans="3:9" s="1" customFormat="1" x14ac:dyDescent="0.2">
      <c r="C54" s="8"/>
      <c r="E54" s="8"/>
      <c r="I54" s="8"/>
    </row>
    <row r="55" spans="3:9" s="1" customFormat="1" x14ac:dyDescent="0.2">
      <c r="C55" s="8"/>
      <c r="E55" s="8"/>
      <c r="I55" s="8"/>
    </row>
    <row r="56" spans="3:9" s="1" customFormat="1" x14ac:dyDescent="0.2">
      <c r="C56" s="8"/>
      <c r="E56" s="8"/>
      <c r="I56" s="8"/>
    </row>
    <row r="57" spans="3:9" s="1" customFormat="1" x14ac:dyDescent="0.2">
      <c r="C57" s="8"/>
      <c r="E57" s="8"/>
      <c r="I57" s="8"/>
    </row>
    <row r="58" spans="3:9" s="1" customFormat="1" x14ac:dyDescent="0.2">
      <c r="C58" s="8"/>
      <c r="E58" s="8"/>
      <c r="I58" s="8"/>
    </row>
    <row r="59" spans="3:9" s="1" customFormat="1" x14ac:dyDescent="0.2">
      <c r="C59" s="8"/>
      <c r="E59" s="8"/>
      <c r="I59" s="8"/>
    </row>
    <row r="60" spans="3:9" s="1" customFormat="1" x14ac:dyDescent="0.2">
      <c r="C60" s="8"/>
      <c r="E60" s="8"/>
      <c r="I60" s="8"/>
    </row>
    <row r="61" spans="3:9" s="1" customFormat="1" x14ac:dyDescent="0.2">
      <c r="C61" s="8"/>
      <c r="E61" s="8"/>
      <c r="I61" s="8"/>
    </row>
    <row r="62" spans="3:9" s="1" customFormat="1" x14ac:dyDescent="0.2">
      <c r="C62" s="8"/>
      <c r="E62" s="8"/>
      <c r="I62" s="8"/>
    </row>
    <row r="63" spans="3:9" s="1" customFormat="1" x14ac:dyDescent="0.2">
      <c r="C63" s="8"/>
      <c r="E63" s="8"/>
      <c r="I63" s="8"/>
    </row>
    <row r="64" spans="3:9" s="1" customFormat="1" x14ac:dyDescent="0.2">
      <c r="C64" s="8"/>
      <c r="E64" s="8"/>
      <c r="I64" s="8"/>
    </row>
    <row r="65" spans="3:9" s="1" customFormat="1" x14ac:dyDescent="0.2">
      <c r="C65" s="8"/>
      <c r="E65" s="8"/>
      <c r="I65" s="8"/>
    </row>
    <row r="66" spans="3:9" s="1" customFormat="1" x14ac:dyDescent="0.2">
      <c r="C66" s="8"/>
      <c r="E66" s="8"/>
      <c r="I66" s="8"/>
    </row>
    <row r="67" spans="3:9" s="1" customFormat="1" x14ac:dyDescent="0.2">
      <c r="C67" s="8"/>
      <c r="E67" s="8"/>
      <c r="I67" s="8"/>
    </row>
    <row r="68" spans="3:9" s="1" customFormat="1" x14ac:dyDescent="0.2">
      <c r="C68" s="8"/>
      <c r="E68" s="8"/>
      <c r="I68" s="8"/>
    </row>
    <row r="69" spans="3:9" s="1" customFormat="1" x14ac:dyDescent="0.2">
      <c r="C69" s="8"/>
      <c r="E69" s="8"/>
      <c r="I69" s="8"/>
    </row>
    <row r="70" spans="3:9" s="1" customFormat="1" x14ac:dyDescent="0.2">
      <c r="C70" s="8"/>
      <c r="E70" s="8"/>
      <c r="I70" s="8"/>
    </row>
    <row r="71" spans="3:9" s="1" customFormat="1" x14ac:dyDescent="0.2">
      <c r="C71" s="8"/>
      <c r="E71" s="8"/>
      <c r="I71" s="8"/>
    </row>
    <row r="72" spans="3:9" s="1" customFormat="1" x14ac:dyDescent="0.2">
      <c r="C72" s="8"/>
      <c r="E72" s="8"/>
      <c r="I72" s="8"/>
    </row>
    <row r="73" spans="3:9" s="1" customFormat="1" x14ac:dyDescent="0.2">
      <c r="C73" s="8"/>
      <c r="E73" s="8"/>
      <c r="I73" s="8"/>
    </row>
    <row r="74" spans="3:9" s="1" customFormat="1" x14ac:dyDescent="0.2">
      <c r="C74" s="8"/>
      <c r="E74" s="8"/>
      <c r="I74" s="8"/>
    </row>
    <row r="75" spans="3:9" s="1" customFormat="1" x14ac:dyDescent="0.2">
      <c r="C75" s="8"/>
      <c r="E75" s="8"/>
      <c r="I75" s="8"/>
    </row>
    <row r="76" spans="3:9" s="1" customFormat="1" x14ac:dyDescent="0.2">
      <c r="C76" s="8"/>
      <c r="E76" s="8"/>
      <c r="I76" s="8"/>
    </row>
    <row r="77" spans="3:9" s="1" customFormat="1" x14ac:dyDescent="0.2">
      <c r="C77" s="8"/>
      <c r="E77" s="8"/>
      <c r="I77" s="8"/>
    </row>
    <row r="78" spans="3:9" s="1" customFormat="1" x14ac:dyDescent="0.2">
      <c r="C78" s="8"/>
      <c r="E78" s="8"/>
      <c r="I78" s="8"/>
    </row>
    <row r="79" spans="3:9" s="1" customFormat="1" x14ac:dyDescent="0.2">
      <c r="C79" s="8"/>
      <c r="E79" s="8"/>
      <c r="I79" s="8"/>
    </row>
    <row r="80" spans="3:9" s="1" customFormat="1" x14ac:dyDescent="0.2">
      <c r="C80" s="8"/>
      <c r="E80" s="8"/>
      <c r="I80" s="8"/>
    </row>
    <row r="81" spans="3:9" s="1" customFormat="1" x14ac:dyDescent="0.2">
      <c r="C81" s="8"/>
      <c r="E81" s="8"/>
      <c r="I81" s="8"/>
    </row>
    <row r="82" spans="3:9" s="1" customFormat="1" x14ac:dyDescent="0.2">
      <c r="C82" s="8"/>
      <c r="E82" s="8"/>
      <c r="I82" s="8"/>
    </row>
    <row r="83" spans="3:9" s="1" customFormat="1" x14ac:dyDescent="0.2">
      <c r="C83" s="8"/>
      <c r="E83" s="8"/>
      <c r="I83" s="8"/>
    </row>
    <row r="84" spans="3:9" s="1" customFormat="1" x14ac:dyDescent="0.2">
      <c r="C84" s="8"/>
      <c r="E84" s="8"/>
      <c r="I84" s="8"/>
    </row>
    <row r="85" spans="3:9" s="1" customFormat="1" x14ac:dyDescent="0.2">
      <c r="C85" s="8"/>
      <c r="E85" s="8"/>
      <c r="I85" s="8"/>
    </row>
    <row r="86" spans="3:9" s="1" customFormat="1" x14ac:dyDescent="0.2">
      <c r="C86" s="8"/>
      <c r="E86" s="8"/>
      <c r="I86" s="8"/>
    </row>
    <row r="87" spans="3:9" s="1" customFormat="1" x14ac:dyDescent="0.2">
      <c r="C87" s="8"/>
      <c r="E87" s="8"/>
      <c r="I87" s="8"/>
    </row>
    <row r="88" spans="3:9" s="1" customFormat="1" x14ac:dyDescent="0.2">
      <c r="C88" s="8"/>
      <c r="E88" s="8"/>
      <c r="I88" s="8"/>
    </row>
    <row r="89" spans="3:9" s="1" customFormat="1" x14ac:dyDescent="0.2">
      <c r="C89" s="8"/>
      <c r="E89" s="8"/>
      <c r="I89" s="8"/>
    </row>
    <row r="90" spans="3:9" s="1" customFormat="1" x14ac:dyDescent="0.2">
      <c r="C90" s="8"/>
      <c r="E90" s="8"/>
      <c r="I90" s="8"/>
    </row>
    <row r="91" spans="3:9" s="1" customFormat="1" x14ac:dyDescent="0.2">
      <c r="C91" s="8"/>
      <c r="E91" s="8"/>
      <c r="I91" s="8"/>
    </row>
    <row r="92" spans="3:9" s="1" customFormat="1" x14ac:dyDescent="0.2">
      <c r="C92" s="8"/>
      <c r="E92" s="8"/>
      <c r="I92" s="8"/>
    </row>
    <row r="93" spans="3:9" s="1" customFormat="1" x14ac:dyDescent="0.2">
      <c r="C93" s="8"/>
      <c r="E93" s="8"/>
      <c r="I93" s="8"/>
    </row>
    <row r="94" spans="3:9" s="1" customFormat="1" x14ac:dyDescent="0.2">
      <c r="C94" s="8"/>
      <c r="E94" s="8"/>
      <c r="I94" s="8"/>
    </row>
    <row r="95" spans="3:9" s="1" customFormat="1" x14ac:dyDescent="0.2">
      <c r="C95" s="8"/>
      <c r="E95" s="8"/>
      <c r="I95" s="8"/>
    </row>
    <row r="96" spans="3:9" s="1" customFormat="1" x14ac:dyDescent="0.2">
      <c r="C96" s="8"/>
      <c r="E96" s="8"/>
      <c r="I96" s="8"/>
    </row>
    <row r="97" spans="3:9" s="1" customFormat="1" x14ac:dyDescent="0.2">
      <c r="C97" s="8"/>
      <c r="E97" s="8"/>
      <c r="I97" s="8"/>
    </row>
    <row r="98" spans="3:9" s="1" customFormat="1" x14ac:dyDescent="0.2">
      <c r="C98" s="8"/>
      <c r="E98" s="8"/>
      <c r="I98" s="8"/>
    </row>
    <row r="99" spans="3:9" s="1" customFormat="1" x14ac:dyDescent="0.2">
      <c r="C99" s="8"/>
      <c r="E99" s="8"/>
      <c r="I99" s="8"/>
    </row>
    <row r="100" spans="3:9" s="1" customFormat="1" x14ac:dyDescent="0.2">
      <c r="C100" s="8"/>
      <c r="E100" s="8"/>
      <c r="I100" s="8"/>
    </row>
    <row r="101" spans="3:9" s="1" customFormat="1" x14ac:dyDescent="0.2">
      <c r="C101" s="8"/>
      <c r="E101" s="8"/>
      <c r="I101" s="8"/>
    </row>
    <row r="102" spans="3:9" s="1" customFormat="1" x14ac:dyDescent="0.2">
      <c r="C102" s="8"/>
      <c r="E102" s="8"/>
      <c r="I102" s="8"/>
    </row>
    <row r="103" spans="3:9" s="1" customFormat="1" x14ac:dyDescent="0.2">
      <c r="C103" s="8"/>
      <c r="E103" s="8"/>
      <c r="I103" s="8"/>
    </row>
    <row r="104" spans="3:9" s="1" customFormat="1" x14ac:dyDescent="0.2">
      <c r="C104" s="8"/>
      <c r="E104" s="8"/>
      <c r="I104" s="8"/>
    </row>
    <row r="105" spans="3:9" s="1" customFormat="1" x14ac:dyDescent="0.2">
      <c r="C105" s="8"/>
      <c r="E105" s="8"/>
      <c r="I105" s="8"/>
    </row>
    <row r="106" spans="3:9" s="1" customFormat="1" x14ac:dyDescent="0.2">
      <c r="C106" s="8"/>
      <c r="E106" s="8"/>
      <c r="I106" s="8"/>
    </row>
    <row r="107" spans="3:9" s="1" customFormat="1" x14ac:dyDescent="0.2">
      <c r="C107" s="8"/>
      <c r="E107" s="8"/>
      <c r="I107" s="8"/>
    </row>
    <row r="108" spans="3:9" s="1" customFormat="1" x14ac:dyDescent="0.2">
      <c r="C108" s="8"/>
      <c r="E108" s="8"/>
      <c r="I108" s="8"/>
    </row>
    <row r="109" spans="3:9" s="1" customFormat="1" x14ac:dyDescent="0.2">
      <c r="C109" s="8"/>
      <c r="E109" s="8"/>
      <c r="I109" s="8"/>
    </row>
    <row r="110" spans="3:9" s="1" customFormat="1" x14ac:dyDescent="0.2">
      <c r="C110" s="8"/>
      <c r="E110" s="8"/>
      <c r="I110" s="8"/>
    </row>
    <row r="111" spans="3:9" s="1" customFormat="1" x14ac:dyDescent="0.2">
      <c r="C111" s="8"/>
      <c r="E111" s="8"/>
      <c r="I111" s="8"/>
    </row>
    <row r="112" spans="3:9" s="1" customFormat="1" x14ac:dyDescent="0.2">
      <c r="C112" s="8"/>
      <c r="E112" s="8"/>
      <c r="I112" s="8"/>
    </row>
    <row r="113" spans="3:9" s="1" customFormat="1" x14ac:dyDescent="0.2">
      <c r="C113" s="8"/>
      <c r="E113" s="8"/>
      <c r="I113" s="8"/>
    </row>
    <row r="114" spans="3:9" s="1" customFormat="1" x14ac:dyDescent="0.2">
      <c r="C114" s="8"/>
      <c r="E114" s="8"/>
      <c r="I114" s="8"/>
    </row>
    <row r="115" spans="3:9" s="1" customFormat="1" x14ac:dyDescent="0.2">
      <c r="C115" s="8"/>
      <c r="E115" s="8"/>
      <c r="I115" s="8"/>
    </row>
    <row r="116" spans="3:9" s="1" customFormat="1" x14ac:dyDescent="0.2">
      <c r="C116" s="8"/>
      <c r="E116" s="8"/>
      <c r="I116" s="8"/>
    </row>
    <row r="117" spans="3:9" s="1" customFormat="1" x14ac:dyDescent="0.2">
      <c r="C117" s="8"/>
      <c r="E117" s="8"/>
      <c r="I117" s="8"/>
    </row>
    <row r="118" spans="3:9" s="1" customFormat="1" x14ac:dyDescent="0.2">
      <c r="C118" s="8"/>
      <c r="E118" s="8"/>
      <c r="I118" s="8"/>
    </row>
    <row r="119" spans="3:9" s="1" customFormat="1" x14ac:dyDescent="0.2">
      <c r="C119" s="8"/>
      <c r="E119" s="8"/>
      <c r="I119" s="8"/>
    </row>
    <row r="120" spans="3:9" s="1" customFormat="1" x14ac:dyDescent="0.2">
      <c r="C120" s="8"/>
      <c r="E120" s="8"/>
      <c r="I120" s="8"/>
    </row>
    <row r="121" spans="3:9" s="1" customFormat="1" x14ac:dyDescent="0.2">
      <c r="C121" s="8"/>
      <c r="E121" s="8"/>
      <c r="I121" s="8"/>
    </row>
    <row r="122" spans="3:9" s="1" customFormat="1" x14ac:dyDescent="0.2">
      <c r="C122" s="8"/>
      <c r="E122" s="8"/>
      <c r="I122" s="8"/>
    </row>
    <row r="123" spans="3:9" s="1" customFormat="1" x14ac:dyDescent="0.2">
      <c r="C123" s="8"/>
      <c r="E123" s="8"/>
      <c r="I123" s="8"/>
    </row>
    <row r="124" spans="3:9" s="1" customFormat="1" x14ac:dyDescent="0.2">
      <c r="C124" s="8"/>
      <c r="E124" s="8"/>
      <c r="I124" s="8"/>
    </row>
    <row r="125" spans="3:9" s="1" customFormat="1" x14ac:dyDescent="0.2">
      <c r="C125" s="8"/>
      <c r="E125" s="8"/>
      <c r="I125" s="8"/>
    </row>
    <row r="126" spans="3:9" s="1" customFormat="1" x14ac:dyDescent="0.2">
      <c r="C126" s="8"/>
      <c r="E126" s="8"/>
      <c r="I126" s="8"/>
    </row>
    <row r="127" spans="3:9" s="1" customFormat="1" x14ac:dyDescent="0.2">
      <c r="C127" s="8"/>
      <c r="E127" s="8"/>
      <c r="I127" s="8"/>
    </row>
    <row r="128" spans="3:9" s="1" customFormat="1" x14ac:dyDescent="0.2">
      <c r="C128" s="8"/>
      <c r="E128" s="8"/>
      <c r="I128" s="8"/>
    </row>
    <row r="129" spans="3:9" s="1" customFormat="1" x14ac:dyDescent="0.2">
      <c r="C129" s="8"/>
      <c r="E129" s="8"/>
      <c r="I129" s="8"/>
    </row>
    <row r="130" spans="3:9" s="1" customFormat="1" x14ac:dyDescent="0.2">
      <c r="C130" s="8"/>
      <c r="E130" s="8"/>
      <c r="I130" s="8"/>
    </row>
    <row r="131" spans="3:9" s="1" customFormat="1" x14ac:dyDescent="0.2">
      <c r="C131" s="8"/>
      <c r="E131" s="8"/>
      <c r="I131" s="8"/>
    </row>
    <row r="132" spans="3:9" s="1" customFormat="1" x14ac:dyDescent="0.2">
      <c r="C132" s="8"/>
      <c r="E132" s="8"/>
      <c r="I132" s="8"/>
    </row>
    <row r="133" spans="3:9" s="1" customFormat="1" x14ac:dyDescent="0.2">
      <c r="C133" s="8"/>
      <c r="E133" s="8"/>
      <c r="I133" s="8"/>
    </row>
    <row r="134" spans="3:9" s="1" customFormat="1" x14ac:dyDescent="0.2">
      <c r="C134" s="8"/>
      <c r="E134" s="8"/>
      <c r="I134" s="8"/>
    </row>
    <row r="135" spans="3:9" s="1" customFormat="1" x14ac:dyDescent="0.2">
      <c r="C135" s="8"/>
      <c r="E135" s="8"/>
      <c r="I135" s="8"/>
    </row>
    <row r="136" spans="3:9" s="1" customFormat="1" x14ac:dyDescent="0.2">
      <c r="C136" s="8"/>
      <c r="E136" s="8"/>
      <c r="I136" s="8"/>
    </row>
    <row r="137" spans="3:9" s="1" customFormat="1" x14ac:dyDescent="0.2">
      <c r="C137" s="8"/>
      <c r="E137" s="8"/>
      <c r="I137" s="8"/>
    </row>
    <row r="138" spans="3:9" s="1" customFormat="1" x14ac:dyDescent="0.2">
      <c r="C138" s="8"/>
      <c r="E138" s="8"/>
      <c r="I138" s="8"/>
    </row>
    <row r="139" spans="3:9" s="1" customFormat="1" x14ac:dyDescent="0.2">
      <c r="C139" s="8"/>
      <c r="E139" s="8"/>
      <c r="I139" s="8"/>
    </row>
    <row r="140" spans="3:9" s="1" customFormat="1" x14ac:dyDescent="0.2">
      <c r="C140" s="8"/>
      <c r="E140" s="8"/>
      <c r="I140" s="8"/>
    </row>
    <row r="141" spans="3:9" s="1" customFormat="1" x14ac:dyDescent="0.2">
      <c r="C141" s="8"/>
      <c r="E141" s="8"/>
      <c r="I141" s="8"/>
    </row>
    <row r="142" spans="3:9" s="1" customFormat="1" x14ac:dyDescent="0.2">
      <c r="C142" s="8"/>
      <c r="E142" s="8"/>
      <c r="I142" s="8"/>
    </row>
    <row r="143" spans="3:9" s="1" customFormat="1" x14ac:dyDescent="0.2">
      <c r="C143" s="8"/>
      <c r="E143" s="8"/>
      <c r="I143" s="8"/>
    </row>
    <row r="144" spans="3:9" s="1" customFormat="1" x14ac:dyDescent="0.2">
      <c r="C144" s="8"/>
      <c r="E144" s="8"/>
      <c r="I144" s="8"/>
    </row>
    <row r="145" spans="3:9" s="1" customFormat="1" x14ac:dyDescent="0.2">
      <c r="C145" s="8"/>
      <c r="E145" s="8"/>
      <c r="I145" s="8"/>
    </row>
    <row r="146" spans="3:9" s="1" customFormat="1" x14ac:dyDescent="0.2">
      <c r="C146" s="8"/>
      <c r="E146" s="8"/>
      <c r="I146" s="8"/>
    </row>
    <row r="147" spans="3:9" s="1" customFormat="1" x14ac:dyDescent="0.2">
      <c r="C147" s="8"/>
      <c r="E147" s="8"/>
      <c r="I147" s="8"/>
    </row>
    <row r="148" spans="3:9" s="1" customFormat="1" x14ac:dyDescent="0.2">
      <c r="C148" s="8"/>
      <c r="E148" s="8"/>
      <c r="I148" s="8"/>
    </row>
    <row r="149" spans="3:9" s="1" customFormat="1" x14ac:dyDescent="0.2">
      <c r="C149" s="8"/>
      <c r="E149" s="8"/>
      <c r="I149" s="8"/>
    </row>
    <row r="150" spans="3:9" s="1" customFormat="1" x14ac:dyDescent="0.2">
      <c r="C150" s="8"/>
      <c r="E150" s="8"/>
      <c r="I150" s="8"/>
    </row>
    <row r="151" spans="3:9" s="1" customFormat="1" x14ac:dyDescent="0.2">
      <c r="C151" s="8"/>
      <c r="E151" s="8"/>
      <c r="I151" s="8"/>
    </row>
    <row r="152" spans="3:9" s="1" customFormat="1" x14ac:dyDescent="0.2">
      <c r="C152" s="8"/>
      <c r="E152" s="8"/>
      <c r="I152" s="8"/>
    </row>
    <row r="153" spans="3:9" s="1" customFormat="1" x14ac:dyDescent="0.2">
      <c r="C153" s="8"/>
      <c r="E153" s="8"/>
      <c r="I153" s="8"/>
    </row>
    <row r="154" spans="3:9" s="1" customFormat="1" x14ac:dyDescent="0.2">
      <c r="C154" s="8"/>
      <c r="E154" s="8"/>
      <c r="I154" s="8"/>
    </row>
    <row r="155" spans="3:9" s="1" customFormat="1" x14ac:dyDescent="0.2">
      <c r="C155" s="8"/>
      <c r="E155" s="8"/>
      <c r="I155" s="8"/>
    </row>
    <row r="156" spans="3:9" s="1" customFormat="1" x14ac:dyDescent="0.2">
      <c r="C156" s="8"/>
      <c r="E156" s="8"/>
      <c r="I156" s="8"/>
    </row>
    <row r="157" spans="3:9" s="1" customFormat="1" x14ac:dyDescent="0.2">
      <c r="C157" s="8"/>
      <c r="E157" s="8"/>
      <c r="I157" s="8"/>
    </row>
    <row r="158" spans="3:9" s="1" customFormat="1" x14ac:dyDescent="0.2">
      <c r="C158" s="8"/>
      <c r="E158" s="8"/>
      <c r="I158" s="8"/>
    </row>
    <row r="159" spans="3:9" s="1" customFormat="1" x14ac:dyDescent="0.2">
      <c r="C159" s="8"/>
      <c r="E159" s="8"/>
      <c r="I159" s="8"/>
    </row>
    <row r="160" spans="3:9" s="1" customFormat="1" x14ac:dyDescent="0.2">
      <c r="C160" s="8"/>
      <c r="E160" s="8"/>
      <c r="I160" s="8"/>
    </row>
    <row r="161" spans="3:9" s="1" customFormat="1" x14ac:dyDescent="0.2">
      <c r="C161" s="8"/>
      <c r="E161" s="8"/>
      <c r="I161" s="8"/>
    </row>
    <row r="162" spans="3:9" s="1" customFormat="1" x14ac:dyDescent="0.2">
      <c r="C162" s="8"/>
      <c r="E162" s="8"/>
      <c r="I162" s="8"/>
    </row>
    <row r="163" spans="3:9" s="1" customFormat="1" x14ac:dyDescent="0.2">
      <c r="C163" s="8"/>
      <c r="E163" s="8"/>
      <c r="I163" s="8"/>
    </row>
    <row r="164" spans="3:9" s="1" customFormat="1" x14ac:dyDescent="0.2">
      <c r="C164" s="8"/>
      <c r="E164" s="8"/>
      <c r="I164" s="8"/>
    </row>
    <row r="165" spans="3:9" s="1" customFormat="1" x14ac:dyDescent="0.2">
      <c r="C165" s="8"/>
      <c r="E165" s="8"/>
      <c r="I165" s="8"/>
    </row>
    <row r="166" spans="3:9" s="1" customFormat="1" x14ac:dyDescent="0.2">
      <c r="C166" s="8"/>
      <c r="E166" s="8"/>
      <c r="I166" s="8"/>
    </row>
    <row r="167" spans="3:9" s="1" customFormat="1" x14ac:dyDescent="0.2">
      <c r="C167" s="8"/>
      <c r="E167" s="8"/>
      <c r="I167" s="8"/>
    </row>
    <row r="168" spans="3:9" s="1" customFormat="1" x14ac:dyDescent="0.2">
      <c r="C168" s="8"/>
      <c r="E168" s="8"/>
      <c r="I168" s="8"/>
    </row>
    <row r="169" spans="3:9" s="1" customFormat="1" x14ac:dyDescent="0.2">
      <c r="C169" s="8"/>
      <c r="E169" s="8"/>
      <c r="I169" s="8"/>
    </row>
    <row r="170" spans="3:9" s="1" customFormat="1" x14ac:dyDescent="0.2">
      <c r="C170" s="8"/>
      <c r="E170" s="8"/>
      <c r="I170" s="8"/>
    </row>
    <row r="171" spans="3:9" s="1" customFormat="1" x14ac:dyDescent="0.2">
      <c r="C171" s="8"/>
      <c r="E171" s="8"/>
      <c r="I171" s="8"/>
    </row>
    <row r="172" spans="3:9" s="1" customFormat="1" x14ac:dyDescent="0.2">
      <c r="C172" s="8"/>
      <c r="E172" s="8"/>
      <c r="I172" s="8"/>
    </row>
    <row r="173" spans="3:9" s="1" customFormat="1" x14ac:dyDescent="0.2">
      <c r="C173" s="8"/>
      <c r="E173" s="8"/>
      <c r="I173" s="8"/>
    </row>
    <row r="174" spans="3:9" s="1" customFormat="1" x14ac:dyDescent="0.2">
      <c r="C174" s="8"/>
      <c r="E174" s="8"/>
      <c r="I174" s="8"/>
    </row>
    <row r="175" spans="3:9" s="1" customFormat="1" x14ac:dyDescent="0.2">
      <c r="C175" s="8"/>
      <c r="E175" s="8"/>
      <c r="I175" s="8"/>
    </row>
    <row r="176" spans="3:9" s="1" customFormat="1" x14ac:dyDescent="0.2">
      <c r="C176" s="8"/>
      <c r="E176" s="8"/>
      <c r="I176" s="8"/>
    </row>
    <row r="177" spans="3:9" s="1" customFormat="1" x14ac:dyDescent="0.2">
      <c r="C177" s="8"/>
      <c r="E177" s="8"/>
      <c r="I177" s="8"/>
    </row>
    <row r="178" spans="3:9" s="1" customFormat="1" x14ac:dyDescent="0.2">
      <c r="C178" s="8"/>
      <c r="E178" s="8"/>
      <c r="I178" s="8"/>
    </row>
    <row r="179" spans="3:9" s="1" customFormat="1" x14ac:dyDescent="0.2">
      <c r="C179" s="8"/>
      <c r="E179" s="8"/>
      <c r="I179" s="8"/>
    </row>
    <row r="180" spans="3:9" s="1" customFormat="1" x14ac:dyDescent="0.2">
      <c r="C180" s="8"/>
      <c r="E180" s="8"/>
      <c r="I180" s="8"/>
    </row>
    <row r="181" spans="3:9" s="1" customFormat="1" x14ac:dyDescent="0.2">
      <c r="C181" s="8"/>
      <c r="E181" s="8"/>
      <c r="I181" s="8"/>
    </row>
    <row r="182" spans="3:9" s="1" customFormat="1" x14ac:dyDescent="0.2">
      <c r="C182" s="8"/>
      <c r="E182" s="8"/>
      <c r="I182" s="8"/>
    </row>
    <row r="183" spans="3:9" s="1" customFormat="1" x14ac:dyDescent="0.2">
      <c r="C183" s="8"/>
      <c r="E183" s="8"/>
      <c r="I183" s="8"/>
    </row>
    <row r="184" spans="3:9" s="1" customFormat="1" x14ac:dyDescent="0.2">
      <c r="C184" s="8"/>
      <c r="E184" s="8"/>
      <c r="I184" s="8"/>
    </row>
    <row r="185" spans="3:9" s="1" customFormat="1" x14ac:dyDescent="0.2">
      <c r="C185" s="8"/>
      <c r="E185" s="8"/>
      <c r="I185" s="8"/>
    </row>
    <row r="186" spans="3:9" s="1" customFormat="1" x14ac:dyDescent="0.2">
      <c r="C186" s="8"/>
      <c r="E186" s="8"/>
      <c r="I186" s="8"/>
    </row>
    <row r="187" spans="3:9" s="1" customFormat="1" x14ac:dyDescent="0.2">
      <c r="C187" s="8"/>
      <c r="E187" s="8"/>
      <c r="I187" s="8"/>
    </row>
    <row r="188" spans="3:9" s="1" customFormat="1" x14ac:dyDescent="0.2">
      <c r="C188" s="8"/>
      <c r="E188" s="8"/>
      <c r="I188" s="8"/>
    </row>
    <row r="189" spans="3:9" s="1" customFormat="1" x14ac:dyDescent="0.2">
      <c r="C189" s="8"/>
      <c r="E189" s="8"/>
      <c r="I189" s="8"/>
    </row>
    <row r="190" spans="3:9" s="1" customFormat="1" x14ac:dyDescent="0.2">
      <c r="C190" s="8"/>
      <c r="E190" s="8"/>
      <c r="I190" s="8"/>
    </row>
    <row r="191" spans="3:9" s="1" customFormat="1" x14ac:dyDescent="0.2">
      <c r="C191" s="8"/>
      <c r="E191" s="8"/>
      <c r="I191" s="8"/>
    </row>
    <row r="192" spans="3:9" s="1" customFormat="1" x14ac:dyDescent="0.2">
      <c r="C192" s="8"/>
      <c r="E192" s="8"/>
      <c r="I192" s="8"/>
    </row>
    <row r="193" spans="3:9" s="1" customFormat="1" x14ac:dyDescent="0.2">
      <c r="C193" s="8"/>
      <c r="E193" s="8"/>
      <c r="I193" s="8"/>
    </row>
    <row r="194" spans="3:9" s="1" customFormat="1" x14ac:dyDescent="0.2">
      <c r="C194" s="8"/>
      <c r="E194" s="8"/>
      <c r="I194" s="8"/>
    </row>
    <row r="195" spans="3:9" s="1" customFormat="1" x14ac:dyDescent="0.2">
      <c r="C195" s="8"/>
      <c r="E195" s="8"/>
      <c r="I195" s="8"/>
    </row>
    <row r="196" spans="3:9" s="1" customFormat="1" x14ac:dyDescent="0.2">
      <c r="C196" s="8"/>
      <c r="E196" s="8"/>
      <c r="I196" s="8"/>
    </row>
    <row r="197" spans="3:9" s="1" customFormat="1" x14ac:dyDescent="0.2">
      <c r="C197" s="8"/>
      <c r="E197" s="8"/>
      <c r="I197" s="8"/>
    </row>
    <row r="198" spans="3:9" s="1" customFormat="1" x14ac:dyDescent="0.2">
      <c r="C198" s="8"/>
      <c r="E198" s="8"/>
      <c r="I198" s="8"/>
    </row>
    <row r="199" spans="3:9" s="1" customFormat="1" x14ac:dyDescent="0.2">
      <c r="C199" s="8"/>
      <c r="E199" s="8"/>
      <c r="I199" s="8"/>
    </row>
    <row r="200" spans="3:9" s="1" customFormat="1" x14ac:dyDescent="0.2">
      <c r="C200" s="8"/>
      <c r="E200" s="8"/>
      <c r="I200" s="8"/>
    </row>
  </sheetData>
  <sheetProtection selectLockedCells="1" selectUnlockedCells="1"/>
  <mergeCells count="2">
    <mergeCell ref="A1:K2"/>
    <mergeCell ref="B4:H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Front Page</vt:lpstr>
      <vt:lpstr>Gen Infor</vt:lpstr>
      <vt:lpstr>Pt Profile </vt:lpstr>
      <vt:lpstr>Staff Profile </vt:lpstr>
      <vt:lpstr>Workload </vt:lpstr>
      <vt:lpstr>Entry</vt:lpstr>
      <vt:lpstr>OnePage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Windows User</cp:lastModifiedBy>
  <cp:revision/>
  <dcterms:created xsi:type="dcterms:W3CDTF">2018-04-25T15:44:47Z</dcterms:created>
  <dcterms:modified xsi:type="dcterms:W3CDTF">2023-02-21T08:15:02Z</dcterms:modified>
</cp:coreProperties>
</file>